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【ART】\Result\2020_Rd.4_もてぎ\"/>
    </mc:Choice>
  </mc:AlternateContent>
  <xr:revisionPtr revIDLastSave="0" documentId="13_ncr:1_{C9BA16FA-71EB-440C-A1B7-2E25F9568DE6}" xr6:coauthVersionLast="47" xr6:coauthVersionMax="47" xr10:uidLastSave="{00000000-0000-0000-0000-000000000000}"/>
  <bookViews>
    <workbookView xWindow="-7089" yWindow="-18617" windowWidth="33120" windowHeight="18720" tabRatio="967" xr2:uid="{00000000-000D-0000-FFFF-FFFF00000000}"/>
  </bookViews>
  <sheets>
    <sheet name="RACE" sheetId="19" r:id="rId1"/>
    <sheet name="RACE_Sec" sheetId="20" r:id="rId2"/>
    <sheet name="RACE_Lap" sheetId="21" r:id="rId3"/>
    <sheet name="RACE_Lap.C" sheetId="22" r:id="rId4"/>
    <sheet name="WU" sheetId="13" r:id="rId5"/>
    <sheet name="WU_Sec" sheetId="14" r:id="rId6"/>
    <sheet name="WU_Lap" sheetId="15" r:id="rId7"/>
    <sheet name="QF" sheetId="16" r:id="rId8"/>
    <sheet name="QF_Sec" sheetId="17" r:id="rId9"/>
    <sheet name="QF_Lap" sheetId="18" r:id="rId10"/>
    <sheet name="ART2" sheetId="10" r:id="rId11"/>
    <sheet name="ART2_Sec" sheetId="11" r:id="rId12"/>
    <sheet name="ART2_Lap" sheetId="12" r:id="rId13"/>
    <sheet name="ART1" sheetId="7" r:id="rId14"/>
    <sheet name="ART1_Sec" sheetId="8" r:id="rId15"/>
    <sheet name="ART1_Lap" sheetId="9" r:id="rId16"/>
    <sheet name="FP2" sheetId="4" r:id="rId17"/>
    <sheet name="FP2_Sec" sheetId="5" r:id="rId18"/>
    <sheet name="FP2_Lap" sheetId="6" r:id="rId19"/>
    <sheet name="FP1" sheetId="1" r:id="rId20"/>
    <sheet name="F1_Sec" sheetId="2" r:id="rId21"/>
    <sheet name="FP1_Lap" sheetId="3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6" i="21" l="1"/>
  <c r="B61" i="21"/>
  <c r="B11" i="18"/>
  <c r="B125" i="18"/>
  <c r="B55" i="12"/>
  <c r="B56" i="6"/>
</calcChain>
</file>

<file path=xl/sharedStrings.xml><?xml version="1.0" encoding="utf-8"?>
<sst xmlns="http://schemas.openxmlformats.org/spreadsheetml/2006/main" count="17605" uniqueCount="6063">
  <si>
    <t>スーパーバイクレースｉｎもてぎ</t>
  </si>
  <si>
    <t xml:space="preserve">2020-10-15     10:20     </t>
  </si>
  <si>
    <t>2020MFJ　全日本ロードレース選手権シリーズ　第４戦</t>
  </si>
  <si>
    <t xml:space="preserve">WEATHER:   Cloudy        </t>
  </si>
  <si>
    <t xml:space="preserve">COURSE :   Dry           </t>
  </si>
  <si>
    <t>J-GP3</t>
  </si>
  <si>
    <t>Road Course 4.801379Km 4.801379Km</t>
  </si>
  <si>
    <t>1015特別スポーツ走行1回目結果表</t>
  </si>
  <si>
    <t>Pos.</t>
  </si>
  <si>
    <t>No.</t>
  </si>
  <si>
    <t>Class</t>
  </si>
  <si>
    <t>C.P.</t>
  </si>
  <si>
    <t>Name</t>
  </si>
  <si>
    <t>Type</t>
  </si>
  <si>
    <t>Time</t>
  </si>
  <si>
    <t>Delay</t>
  </si>
  <si>
    <t>Gap</t>
  </si>
  <si>
    <t>Lap</t>
  </si>
  <si>
    <t>Team</t>
  </si>
  <si>
    <t xml:space="preserve"> 32</t>
  </si>
  <si>
    <t>-</t>
  </si>
  <si>
    <t>小室　旭</t>
  </si>
  <si>
    <t>RC250R</t>
  </si>
  <si>
    <t xml:space="preserve"> 2'00.971</t>
  </si>
  <si>
    <t>142.89km/h</t>
  </si>
  <si>
    <t>5/11</t>
  </si>
  <si>
    <t>Sunny moto Planning AKR</t>
  </si>
  <si>
    <t xml:space="preserve">  3</t>
  </si>
  <si>
    <t>村瀬　健琉</t>
  </si>
  <si>
    <t>NSF250R</t>
  </si>
  <si>
    <t xml:space="preserve"> 2'01.063</t>
  </si>
  <si>
    <t xml:space="preserve">    0.092</t>
  </si>
  <si>
    <t>ﾐｸﾆ VISION 2023</t>
  </si>
  <si>
    <t xml:space="preserve"> 71</t>
  </si>
  <si>
    <t>成田　彬人</t>
  </si>
  <si>
    <t xml:space="preserve"> 2'01.494</t>
  </si>
  <si>
    <t xml:space="preserve">    0.523</t>
  </si>
  <si>
    <t xml:space="preserve">    0.431</t>
  </si>
  <si>
    <t>11/11</t>
  </si>
  <si>
    <t>Team P.mu 7C MIKUNI</t>
  </si>
  <si>
    <t xml:space="preserve"> 35</t>
  </si>
  <si>
    <t>古里　太陽</t>
  </si>
  <si>
    <t xml:space="preserve"> 2'01.825</t>
  </si>
  <si>
    <t xml:space="preserve">    0.854</t>
  </si>
  <si>
    <t xml:space="preserve">    0.331</t>
  </si>
  <si>
    <t>11/12</t>
  </si>
  <si>
    <t>Taiyo with BATTLE FACTORY</t>
  </si>
  <si>
    <t xml:space="preserve"> 41</t>
  </si>
  <si>
    <t>宇井　陽一</t>
  </si>
  <si>
    <t>TR-004</t>
  </si>
  <si>
    <t xml:space="preserve"> 2'03.013</t>
  </si>
  <si>
    <t xml:space="preserve">    2.042</t>
  </si>
  <si>
    <t xml:space="preserve">    1.188</t>
  </si>
  <si>
    <t>6/11</t>
  </si>
  <si>
    <t>41Planning.Team One for All</t>
  </si>
  <si>
    <t xml:space="preserve">  2</t>
  </si>
  <si>
    <t>鈴木　大空翔</t>
  </si>
  <si>
    <t xml:space="preserve"> 2'03.606</t>
  </si>
  <si>
    <t xml:space="preserve">    2.635</t>
  </si>
  <si>
    <t xml:space="preserve">    0.593</t>
  </si>
  <si>
    <t>3/11</t>
  </si>
  <si>
    <t>BATTLE FACTORY</t>
  </si>
  <si>
    <t xml:space="preserve"> 95</t>
  </si>
  <si>
    <t>千田　俊輝</t>
  </si>
  <si>
    <t xml:space="preserve"> 2'04.022</t>
  </si>
  <si>
    <t xml:space="preserve">    3.051</t>
  </si>
  <si>
    <t xml:space="preserve">    0.416</t>
  </si>
  <si>
    <t>SDG Mistresa JrTeam</t>
  </si>
  <si>
    <t xml:space="preserve"> 70</t>
  </si>
  <si>
    <t>山田　尚輝</t>
  </si>
  <si>
    <t xml:space="preserve"> 2'04.084</t>
  </si>
  <si>
    <t xml:space="preserve">    3.113</t>
  </si>
  <si>
    <t xml:space="preserve">    0.062</t>
  </si>
  <si>
    <t>10/10</t>
  </si>
  <si>
    <t>SDG Mistresa Jr.Team</t>
  </si>
  <si>
    <t xml:space="preserve"> 51</t>
  </si>
  <si>
    <t>S</t>
  </si>
  <si>
    <t>若松　怜</t>
  </si>
  <si>
    <t xml:space="preserve"> 2'04.187</t>
  </si>
  <si>
    <t xml:space="preserve">    3.216</t>
  </si>
  <si>
    <t xml:space="preserve">    0.103</t>
  </si>
  <si>
    <t>team hiro'ck&amp;HARC</t>
  </si>
  <si>
    <t xml:space="preserve"> 36</t>
  </si>
  <si>
    <t>徳留　真紀</t>
  </si>
  <si>
    <t xml:space="preserve"> 2'04.334</t>
  </si>
  <si>
    <t xml:space="preserve">    3.363</t>
  </si>
  <si>
    <t xml:space="preserve">    0.147</t>
  </si>
  <si>
    <t>9/10</t>
  </si>
  <si>
    <t>ﾏﾙﾏｴMTR</t>
  </si>
  <si>
    <t xml:space="preserve"> 42</t>
  </si>
  <si>
    <t>濱田　寛太</t>
  </si>
  <si>
    <t xml:space="preserve"> 2'04.524</t>
  </si>
  <si>
    <t xml:space="preserve">    3.553</t>
  </si>
  <si>
    <t xml:space="preserve">    0.190</t>
  </si>
  <si>
    <t>ﾗｲﾀﾞｰｽﾞｻﾛﾝ横浜</t>
  </si>
  <si>
    <t xml:space="preserve"> 55</t>
  </si>
  <si>
    <t>内海　孝太郎</t>
  </si>
  <si>
    <t xml:space="preserve"> 2'04.660</t>
  </si>
  <si>
    <t xml:space="preserve">    3.689</t>
  </si>
  <si>
    <t xml:space="preserve">    0.136</t>
  </si>
  <si>
    <t xml:space="preserve"> 72</t>
  </si>
  <si>
    <t>C</t>
  </si>
  <si>
    <t>藤田　哲弥</t>
  </si>
  <si>
    <t xml:space="preserve"> 2'04.682</t>
  </si>
  <si>
    <t xml:space="preserve">    3.711</t>
  </si>
  <si>
    <t xml:space="preserve">    0.022</t>
  </si>
  <si>
    <t xml:space="preserve"> 43</t>
  </si>
  <si>
    <t>彌榮 郡</t>
  </si>
  <si>
    <t xml:space="preserve"> 2'05.581</t>
  </si>
  <si>
    <t xml:space="preserve">    4.610</t>
  </si>
  <si>
    <t xml:space="preserve">    0.899</t>
  </si>
  <si>
    <t>Team MARUMAE･Y's</t>
  </si>
  <si>
    <t xml:space="preserve">  8</t>
  </si>
  <si>
    <t>岡崎　静夏</t>
  </si>
  <si>
    <t xml:space="preserve"> 2'05.651</t>
  </si>
  <si>
    <t xml:space="preserve">    4.680</t>
  </si>
  <si>
    <t xml:space="preserve">    0.070</t>
  </si>
  <si>
    <t>3/8</t>
  </si>
  <si>
    <t>RT YOLO SARD&amp;ぱわあくらふと</t>
  </si>
  <si>
    <t xml:space="preserve"> 53</t>
  </si>
  <si>
    <t>小合　真士</t>
  </si>
  <si>
    <t xml:space="preserve"> 2'05.666</t>
  </si>
  <si>
    <t xml:space="preserve">    4.695</t>
  </si>
  <si>
    <t xml:space="preserve">    0.015</t>
  </si>
  <si>
    <t>6/10</t>
  </si>
  <si>
    <t xml:space="preserve"> 83</t>
  </si>
  <si>
    <t>幡多　智子</t>
  </si>
  <si>
    <t xml:space="preserve"> 2'05.836</t>
  </si>
  <si>
    <t xml:space="preserve">    4.865</t>
  </si>
  <si>
    <t xml:space="preserve">    0.170</t>
  </si>
  <si>
    <t>9/12</t>
  </si>
  <si>
    <t>ﾋﾟﾖﾋﾟﾖRacing</t>
  </si>
  <si>
    <t xml:space="preserve"> 58</t>
  </si>
  <si>
    <t>上江洲　葵要</t>
  </si>
  <si>
    <t xml:space="preserve"> 2'06.000</t>
  </si>
  <si>
    <t xml:space="preserve">    5.029</t>
  </si>
  <si>
    <t xml:space="preserve">    0.164</t>
  </si>
  <si>
    <t>4/11</t>
  </si>
  <si>
    <t>ﾗｲﾀﾞｰｽﾞｻﾛﾝ横浜☆ﾍﾟﾝｽｹ</t>
  </si>
  <si>
    <t xml:space="preserve"> 96</t>
  </si>
  <si>
    <t>中島　元気</t>
  </si>
  <si>
    <t xml:space="preserve"> 2'06.220</t>
  </si>
  <si>
    <t xml:space="preserve">    5.249</t>
  </si>
  <si>
    <t xml:space="preserve">    0.220</t>
  </si>
  <si>
    <t>9/11</t>
  </si>
  <si>
    <t>Honda浜松ｴｽｶﾙｺﾞRT</t>
  </si>
  <si>
    <t xml:space="preserve"> 12</t>
  </si>
  <si>
    <t>高杉　奈緒子</t>
  </si>
  <si>
    <t xml:space="preserve"> 2'06.292</t>
  </si>
  <si>
    <t xml:space="preserve">    5.321</t>
  </si>
  <si>
    <t xml:space="preserve">    0.072</t>
  </si>
  <si>
    <t>6/8</t>
  </si>
  <si>
    <t>Team NAOKO KTM</t>
  </si>
  <si>
    <t xml:space="preserve"> 54</t>
  </si>
  <si>
    <t>田中　風如</t>
  </si>
  <si>
    <t xml:space="preserve"> 2'06.311</t>
  </si>
  <si>
    <t xml:space="preserve">    5.340</t>
  </si>
  <si>
    <t xml:space="preserve">    0.019</t>
  </si>
  <si>
    <t>3/12</t>
  </si>
  <si>
    <t>WJ-FACTORY</t>
  </si>
  <si>
    <t xml:space="preserve"> 59</t>
  </si>
  <si>
    <t>小田喜　阿門</t>
  </si>
  <si>
    <t xml:space="preserve"> 2'06.417</t>
  </si>
  <si>
    <t xml:space="preserve">    5.446</t>
  </si>
  <si>
    <t xml:space="preserve">    0.106</t>
  </si>
  <si>
    <t>2/2</t>
  </si>
  <si>
    <t xml:space="preserve"> 33</t>
  </si>
  <si>
    <t>仲村　瑛冬</t>
  </si>
  <si>
    <t xml:space="preserve"> 2'06.708</t>
  </si>
  <si>
    <t xml:space="preserve">    5.737</t>
  </si>
  <si>
    <t xml:space="preserve">    0.291</t>
  </si>
  <si>
    <t>犬の乳酸菌.jp/ﾌﾟﾘﾐﾃｨﾌﾞRT</t>
  </si>
  <si>
    <t xml:space="preserve"> 28</t>
  </si>
  <si>
    <t>野澤　秀典</t>
  </si>
  <si>
    <t xml:space="preserve"> 2'07.208</t>
  </si>
  <si>
    <t xml:space="preserve">    6.237</t>
  </si>
  <si>
    <t xml:space="preserve">    0.500</t>
  </si>
  <si>
    <t>9/9</t>
  </si>
  <si>
    <t>ﾉｻﾞﾜﾚｰｼﾝｸﾞﾌｧﾐﾘｰ</t>
  </si>
  <si>
    <t xml:space="preserve"> 11</t>
  </si>
  <si>
    <t>山本　恭裕</t>
  </si>
  <si>
    <t xml:space="preserve"> 2'07.344</t>
  </si>
  <si>
    <t xml:space="preserve">    6.373</t>
  </si>
  <si>
    <t>12/12</t>
  </si>
  <si>
    <t>TEAMLIFE･ﾄﾞﾘｰﾑ北九州</t>
  </si>
  <si>
    <t>C=チャレンジ、S=特別枠</t>
  </si>
  <si>
    <t xml:space="preserve">開始時刻： 09:45'00      </t>
  </si>
  <si>
    <t xml:space="preserve">スーパーバイクレースｉｎもてぎ                                                  </t>
  </si>
  <si>
    <t xml:space="preserve">2020MFJ　全日本ロードレース選手権シリーズ　第４戦                               </t>
  </si>
  <si>
    <t xml:space="preserve">J-GP3                                                       </t>
  </si>
  <si>
    <t>1015特別スポーツ走行1回目</t>
  </si>
  <si>
    <t xml:space="preserve"> Sector Time Chart </t>
  </si>
  <si>
    <t xml:space="preserve">WEATHER :   Cloudy              </t>
  </si>
  <si>
    <t xml:space="preserve">COURSE  :   Dry                 </t>
  </si>
  <si>
    <t>Road Course 4.801379Km</t>
  </si>
  <si>
    <t>- 1 -</t>
  </si>
  <si>
    <t xml:space="preserve">       2   - 鈴木　大空翔   BATTLE FACTORY   NSF250R</t>
  </si>
  <si>
    <t>BESTLAP TIME</t>
  </si>
  <si>
    <t xml:space="preserve"> 2'03.606(3/11)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</si>
  <si>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</si>
  <si>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</si>
  <si>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</si>
  <si>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</si>
  <si>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</si>
  <si>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</si>
  <si>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</si>
  <si>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</si>
  <si>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</si>
  <si>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</si>
  <si>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2'03.936</t>
  </si>
  <si>
    <t>*27.013</t>
  </si>
  <si>
    <t xml:space="preserve">  3 =</t>
  </si>
  <si>
    <t>* 2'03.606</t>
  </si>
  <si>
    <t>*31.502</t>
  </si>
  <si>
    <t>*31.697</t>
  </si>
  <si>
    <t>*213.0</t>
  </si>
  <si>
    <t xml:space="preserve">  4 =</t>
  </si>
  <si>
    <t xml:space="preserve"> 2'04.211</t>
  </si>
  <si>
    <t>*33.262</t>
  </si>
  <si>
    <t xml:space="preserve">  5 =</t>
  </si>
  <si>
    <t>OutPit</t>
  </si>
  <si>
    <t>2'05.179</t>
  </si>
  <si>
    <t xml:space="preserve">  6 =</t>
  </si>
  <si>
    <t xml:space="preserve"> 2'15.790</t>
  </si>
  <si>
    <t xml:space="preserve">  7 =</t>
  </si>
  <si>
    <t xml:space="preserve"> 2'04.757</t>
  </si>
  <si>
    <t xml:space="preserve">  8 =</t>
  </si>
  <si>
    <t xml:space="preserve"> 2'04.031</t>
  </si>
  <si>
    <t xml:space="preserve">  9 =</t>
  </si>
  <si>
    <t xml:space="preserve"> 2'04.470</t>
  </si>
  <si>
    <t xml:space="preserve"> 10 =</t>
  </si>
  <si>
    <t xml:space="preserve"> 2'04.179</t>
  </si>
  <si>
    <t xml:space="preserve"> 11 =</t>
  </si>
  <si>
    <t xml:space="preserve"> 2'04.616</t>
  </si>
  <si>
    <t>- 2 -</t>
  </si>
  <si>
    <t xml:space="preserve">       3   - 村瀬　健琉   ﾐｸﾆ VISION 2023   NSF250R</t>
  </si>
  <si>
    <t xml:space="preserve"> 2'01.063(5/11)   PIT STOP 2回</t>
  </si>
  <si>
    <t xml:space="preserve"> 2'03.518</t>
  </si>
  <si>
    <t xml:space="preserve"> 2'02.586</t>
  </si>
  <si>
    <t xml:space="preserve"> 2'14.062</t>
  </si>
  <si>
    <t>* 2'01.063</t>
  </si>
  <si>
    <t>*30.817</t>
  </si>
  <si>
    <t>*209.3</t>
  </si>
  <si>
    <t>*26.476</t>
  </si>
  <si>
    <t xml:space="preserve"> 2'03.784</t>
  </si>
  <si>
    <t>2'11.081</t>
  </si>
  <si>
    <t xml:space="preserve"> 2'05.853</t>
  </si>
  <si>
    <t xml:space="preserve"> 2'01.124</t>
  </si>
  <si>
    <t>*32.462</t>
  </si>
  <si>
    <t>*30.949</t>
  </si>
  <si>
    <t xml:space="preserve"> 2'01.213</t>
  </si>
  <si>
    <t xml:space="preserve"> 2'01.356</t>
  </si>
  <si>
    <t>- 3 -</t>
  </si>
  <si>
    <t xml:space="preserve">       8   - 岡崎　静夏   RT YOLO SARD&amp;ぱわあくらふと   NSF250R</t>
  </si>
  <si>
    <t xml:space="preserve"> 2'05.651(3/8)   PIT STOP 4回</t>
  </si>
  <si>
    <t xml:space="preserve"> 2'20.713</t>
  </si>
  <si>
    <t>* 2'05.651</t>
  </si>
  <si>
    <t>*206.1</t>
  </si>
  <si>
    <t>*27.448</t>
  </si>
  <si>
    <t>6'30.077</t>
  </si>
  <si>
    <t xml:space="preserve"> 2'17.641</t>
  </si>
  <si>
    <t>*32.098</t>
  </si>
  <si>
    <t>*33.359</t>
  </si>
  <si>
    <t>2'05.752</t>
  </si>
  <si>
    <t>1'07.994</t>
  </si>
  <si>
    <t xml:space="preserve"> 2'10.731</t>
  </si>
  <si>
    <t>*31.928</t>
  </si>
  <si>
    <t>- 4 -</t>
  </si>
  <si>
    <t xml:space="preserve">      11   - 山本　恭裕   TEAMLIFE･ﾄﾞﾘｰﾑ北九州   NSF250R</t>
  </si>
  <si>
    <t xml:space="preserve"> 2'07.344(12/12)   PIT STOP 1回</t>
  </si>
  <si>
    <t xml:space="preserve"> 2'08.964</t>
  </si>
  <si>
    <t>*208.5</t>
  </si>
  <si>
    <t xml:space="preserve"> 2'07.928</t>
  </si>
  <si>
    <t>*32.632</t>
  </si>
  <si>
    <t xml:space="preserve"> 2'07.770</t>
  </si>
  <si>
    <t>*34.340</t>
  </si>
  <si>
    <t xml:space="preserve"> 2'07.981</t>
  </si>
  <si>
    <t xml:space="preserve"> 2'08.559</t>
  </si>
  <si>
    <t xml:space="preserve"> 2'08.105</t>
  </si>
  <si>
    <t xml:space="preserve"> 2'08.794</t>
  </si>
  <si>
    <t xml:space="preserve"> 2'09.401</t>
  </si>
  <si>
    <t xml:space="preserve"> 2'08.104</t>
  </si>
  <si>
    <t xml:space="preserve"> 2'08.924</t>
  </si>
  <si>
    <t xml:space="preserve"> 12 =</t>
  </si>
  <si>
    <t>* 2'07.344</t>
  </si>
  <si>
    <t>*32.455</t>
  </si>
  <si>
    <t>*27.799</t>
  </si>
  <si>
    <t>- 5 -</t>
  </si>
  <si>
    <t xml:space="preserve">      12   - 高杉　奈緒子   Team NAOKO KTM   RC250R</t>
  </si>
  <si>
    <t xml:space="preserve"> 2'06.292(6/8)   PIT STOP 4回</t>
  </si>
  <si>
    <t>4'11.475</t>
  </si>
  <si>
    <t xml:space="preserve"> 2'30.441</t>
  </si>
  <si>
    <t>3'32.747</t>
  </si>
  <si>
    <t xml:space="preserve"> 2'16.029</t>
  </si>
  <si>
    <t>* 2'06.292</t>
  </si>
  <si>
    <t>*32.593</t>
  </si>
  <si>
    <t>*33.936</t>
  </si>
  <si>
    <t>*32.063</t>
  </si>
  <si>
    <t>*210.9</t>
  </si>
  <si>
    <t>1'48.283</t>
  </si>
  <si>
    <t xml:space="preserve"> 2'16.960</t>
  </si>
  <si>
    <t>*27.690</t>
  </si>
  <si>
    <t>- 6 -</t>
  </si>
  <si>
    <t xml:space="preserve">      28   - 野澤　秀典   ﾉｻﾞﾜﾚｰｼﾝｸﾞﾌｧﾐﾘｰ   NSF250R</t>
  </si>
  <si>
    <t xml:space="preserve"> 2'07.208(9/9)   PIT STOP 3回</t>
  </si>
  <si>
    <t xml:space="preserve"> 2'09.172</t>
  </si>
  <si>
    <t>5'12.556</t>
  </si>
  <si>
    <t xml:space="preserve"> 2'19.669</t>
  </si>
  <si>
    <t xml:space="preserve"> 2'08.238</t>
  </si>
  <si>
    <t xml:space="preserve"> 2'08.901</t>
  </si>
  <si>
    <t>*32.501</t>
  </si>
  <si>
    <t>*34.413</t>
  </si>
  <si>
    <t>2'11.272</t>
  </si>
  <si>
    <t xml:space="preserve"> 2'14.034</t>
  </si>
  <si>
    <t>*200.7</t>
  </si>
  <si>
    <t>*27.888</t>
  </si>
  <si>
    <t>* 2'07.208</t>
  </si>
  <si>
    <t>*32.233</t>
  </si>
  <si>
    <t>- 7 -</t>
  </si>
  <si>
    <t xml:space="preserve">      32   - 小室　旭   Sunny moto Planning AKR   RC250R</t>
  </si>
  <si>
    <t xml:space="preserve"> 2'00.971(5/11)   PIT STOP 2回</t>
  </si>
  <si>
    <t xml:space="preserve"> 2'06.275</t>
  </si>
  <si>
    <t xml:space="preserve"> 2'03.621</t>
  </si>
  <si>
    <t xml:space="preserve"> 2'02.162</t>
  </si>
  <si>
    <t>* 2'00.971</t>
  </si>
  <si>
    <t>*31.070</t>
  </si>
  <si>
    <t>*32.315</t>
  </si>
  <si>
    <t>*213.9</t>
  </si>
  <si>
    <t>*26.298</t>
  </si>
  <si>
    <t>3'12.779</t>
  </si>
  <si>
    <t xml:space="preserve"> 2'09.968</t>
  </si>
  <si>
    <t xml:space="preserve"> 2'01.767</t>
  </si>
  <si>
    <t xml:space="preserve"> 2'01.327</t>
  </si>
  <si>
    <t xml:space="preserve"> 2'01.839</t>
  </si>
  <si>
    <t>*30.963</t>
  </si>
  <si>
    <t>- 8 -</t>
  </si>
  <si>
    <t xml:space="preserve">      33   C 仲村　瑛冬   犬の乳酸菌.jp/ﾌﾟﾘﾐﾃｨﾌﾞRT   NSF250R</t>
  </si>
  <si>
    <t xml:space="preserve"> 2'06.708(11/12)   PIT STOP 1回</t>
  </si>
  <si>
    <t xml:space="preserve"> 2'11.193</t>
  </si>
  <si>
    <t>*202.2</t>
  </si>
  <si>
    <t xml:space="preserve"> 2'09.466</t>
  </si>
  <si>
    <t xml:space="preserve"> 2'08.882</t>
  </si>
  <si>
    <t xml:space="preserve"> 2'08.837</t>
  </si>
  <si>
    <t xml:space="preserve"> 2'08.097</t>
  </si>
  <si>
    <t xml:space="preserve"> 2'08.277</t>
  </si>
  <si>
    <t xml:space="preserve"> 2'08.936</t>
  </si>
  <si>
    <t xml:space="preserve"> 2'07.659</t>
  </si>
  <si>
    <t xml:space="preserve"> 2'07.128</t>
  </si>
  <si>
    <t>* 2'06.708</t>
  </si>
  <si>
    <t>*32.269</t>
  </si>
  <si>
    <t>*27.758</t>
  </si>
  <si>
    <t xml:space="preserve"> 2'07.104</t>
  </si>
  <si>
    <t>*34.285</t>
  </si>
  <si>
    <t>*32.343</t>
  </si>
  <si>
    <t>- 9 -</t>
  </si>
  <si>
    <t xml:space="preserve">      35   - 古里　太陽   Taiyo with BATTLE FACTORY   NSF250R</t>
  </si>
  <si>
    <t xml:space="preserve"> 2'01.825(11/12)   PIT STOP 2回</t>
  </si>
  <si>
    <t xml:space="preserve"> 2'05.975</t>
  </si>
  <si>
    <t xml:space="preserve"> 2'04.455</t>
  </si>
  <si>
    <t xml:space="preserve"> 2'03.033</t>
  </si>
  <si>
    <t xml:space="preserve"> 2'03.066</t>
  </si>
  <si>
    <t xml:space="preserve"> 2'03.057</t>
  </si>
  <si>
    <t xml:space="preserve"> 2'02.686</t>
  </si>
  <si>
    <t>1'39.738</t>
  </si>
  <si>
    <t xml:space="preserve"> 2'07.498</t>
  </si>
  <si>
    <t xml:space="preserve"> 2'02.742</t>
  </si>
  <si>
    <t>* 2'01.825</t>
  </si>
  <si>
    <t>*31.062</t>
  </si>
  <si>
    <t>*32.857</t>
  </si>
  <si>
    <t>*31.154</t>
  </si>
  <si>
    <t xml:space="preserve"> 2'01.955</t>
  </si>
  <si>
    <t>*26.617</t>
  </si>
  <si>
    <t>- 10 -</t>
  </si>
  <si>
    <t xml:space="preserve">      36   - 徳留　真紀   ﾏﾙﾏｴMTR   NSF250R</t>
  </si>
  <si>
    <t xml:space="preserve"> 2'04.334(9/10)   PIT STOP 3回</t>
  </si>
  <si>
    <t xml:space="preserve"> 2'08.602</t>
  </si>
  <si>
    <t xml:space="preserve"> 2'07.158</t>
  </si>
  <si>
    <t>2'07.284</t>
  </si>
  <si>
    <t xml:space="preserve"> 2'16.643</t>
  </si>
  <si>
    <t xml:space="preserve"> 2'05.849</t>
  </si>
  <si>
    <t>2'09.799</t>
  </si>
  <si>
    <t xml:space="preserve"> 2'10.480</t>
  </si>
  <si>
    <t>* 2'04.334</t>
  </si>
  <si>
    <t>*33.511</t>
  </si>
  <si>
    <t>*31.756</t>
  </si>
  <si>
    <t>*206.9</t>
  </si>
  <si>
    <t>*27.145</t>
  </si>
  <si>
    <t xml:space="preserve"> 2'04.468</t>
  </si>
  <si>
    <t>*31.855</t>
  </si>
  <si>
    <t>- 11 -</t>
  </si>
  <si>
    <t xml:space="preserve">      41   - 宇井　陽一   41Planning.Team One for All   TR-004</t>
  </si>
  <si>
    <t xml:space="preserve"> 2'03.013(6/11)   PIT STOP 2回</t>
  </si>
  <si>
    <t xml:space="preserve"> 2'06.512</t>
  </si>
  <si>
    <t xml:space="preserve"> 2'05.211</t>
  </si>
  <si>
    <t xml:space="preserve"> 2'04.847</t>
  </si>
  <si>
    <t xml:space="preserve"> 2'04.578</t>
  </si>
  <si>
    <t>* 2'03.013</t>
  </si>
  <si>
    <t>*31.285</t>
  </si>
  <si>
    <t>*33.049</t>
  </si>
  <si>
    <t>*31.614</t>
  </si>
  <si>
    <t>3'15.965</t>
  </si>
  <si>
    <t xml:space="preserve"> 2'22.224</t>
  </si>
  <si>
    <t xml:space="preserve"> 2'03.206</t>
  </si>
  <si>
    <t>*26.852</t>
  </si>
  <si>
    <t xml:space="preserve"> 2'04.131</t>
  </si>
  <si>
    <t xml:space="preserve"> 2'09.045</t>
  </si>
  <si>
    <t>- 12 -</t>
  </si>
  <si>
    <t xml:space="preserve">      42   - 濱田　寛太   ﾗｲﾀﾞｰｽﾞｻﾛﾝ横浜   NSF250R</t>
  </si>
  <si>
    <t xml:space="preserve"> 2'04.524(11/11)   PIT STOP 2回</t>
  </si>
  <si>
    <t xml:space="preserve"> 2'07.430</t>
  </si>
  <si>
    <t xml:space="preserve"> 2'04.564</t>
  </si>
  <si>
    <t>*26.926</t>
  </si>
  <si>
    <t xml:space="preserve"> 2'05.046</t>
  </si>
  <si>
    <t>*31.703</t>
  </si>
  <si>
    <t xml:space="preserve"> 2'05.043</t>
  </si>
  <si>
    <t xml:space="preserve"> 2'05.781</t>
  </si>
  <si>
    <t>*33.432</t>
  </si>
  <si>
    <t>*31.875</t>
  </si>
  <si>
    <t>2'12.824</t>
  </si>
  <si>
    <t xml:space="preserve"> 2'10.434</t>
  </si>
  <si>
    <t xml:space="preserve"> 2'05.044</t>
  </si>
  <si>
    <t xml:space="preserve"> 2'04.584</t>
  </si>
  <si>
    <t>* 2'04.524</t>
  </si>
  <si>
    <t>- 13 -</t>
  </si>
  <si>
    <t xml:space="preserve">      43   - 彌榮 郡   Team MARUMAE･Y's   NSF250R</t>
  </si>
  <si>
    <t xml:space="preserve"> 2'05.581(11/11)   PIT STOP 3回</t>
  </si>
  <si>
    <t xml:space="preserve"> 2'11.824</t>
  </si>
  <si>
    <t>2'05.391</t>
  </si>
  <si>
    <t xml:space="preserve"> 2'17.097</t>
  </si>
  <si>
    <t xml:space="preserve"> 2'07.065</t>
  </si>
  <si>
    <t xml:space="preserve"> 2'06.600</t>
  </si>
  <si>
    <t xml:space="preserve"> 2'06.483</t>
  </si>
  <si>
    <t xml:space="preserve"> 2'06.294</t>
  </si>
  <si>
    <t>*32.107</t>
  </si>
  <si>
    <t>1'10.066</t>
  </si>
  <si>
    <t xml:space="preserve"> 2'09.907</t>
  </si>
  <si>
    <t>* 2'05.581</t>
  </si>
  <si>
    <t>*32.087</t>
  </si>
  <si>
    <t>*27.439</t>
  </si>
  <si>
    <t>- 14 -</t>
  </si>
  <si>
    <t xml:space="preserve">      51   S 若松　怜   team hiro'ck&amp;HARC   NSF250R</t>
  </si>
  <si>
    <t xml:space="preserve"> 2'04.187(11/11)   PIT STOP 2回</t>
  </si>
  <si>
    <t xml:space="preserve"> 2'05.343</t>
  </si>
  <si>
    <t xml:space="preserve"> 2'04.879</t>
  </si>
  <si>
    <t>2'01.520</t>
  </si>
  <si>
    <t xml:space="preserve"> 2'29.906</t>
  </si>
  <si>
    <t xml:space="preserve"> 2'04.953</t>
  </si>
  <si>
    <t>*205.7</t>
  </si>
  <si>
    <t xml:space="preserve"> 2'04.848</t>
  </si>
  <si>
    <t xml:space="preserve"> 2'14.600</t>
  </si>
  <si>
    <t xml:space="preserve"> 2'04.290</t>
  </si>
  <si>
    <t>*31.867</t>
  </si>
  <si>
    <t>*27.095</t>
  </si>
  <si>
    <t xml:space="preserve"> 2'04.960</t>
  </si>
  <si>
    <t>* 2'04.187</t>
  </si>
  <si>
    <t>*31.663</t>
  </si>
  <si>
    <t>*33.390</t>
  </si>
  <si>
    <t>- 15 -</t>
  </si>
  <si>
    <t xml:space="preserve">      53   S 小合　真士   SDG Mistresa Jr.Team   NSF250R</t>
  </si>
  <si>
    <t xml:space="preserve"> 2'05.666(6/10)   PIT STOP 2回</t>
  </si>
  <si>
    <t xml:space="preserve"> 2'07.384</t>
  </si>
  <si>
    <t xml:space="preserve"> 2'07.008</t>
  </si>
  <si>
    <t xml:space="preserve"> 2'06.024</t>
  </si>
  <si>
    <t>*27.546</t>
  </si>
  <si>
    <t xml:space="preserve"> 2'06.223</t>
  </si>
  <si>
    <t>* 2'05.666</t>
  </si>
  <si>
    <t>*32.246</t>
  </si>
  <si>
    <t>*33.824</t>
  </si>
  <si>
    <t>*31.981</t>
  </si>
  <si>
    <t xml:space="preserve"> 2'08.503</t>
  </si>
  <si>
    <t>2'57.475</t>
  </si>
  <si>
    <t xml:space="preserve"> 2'17.392</t>
  </si>
  <si>
    <t>- 16 -</t>
  </si>
  <si>
    <t xml:space="preserve">      54   S 田中　風如   WJ-FACTORY   NSF250R</t>
  </si>
  <si>
    <t xml:space="preserve"> 2'06.311(3/12)   PIT STOP 1回</t>
  </si>
  <si>
    <t xml:space="preserve"> 2'08.623</t>
  </si>
  <si>
    <t>*207.7</t>
  </si>
  <si>
    <t>* 2'06.311</t>
  </si>
  <si>
    <t>*33.868</t>
  </si>
  <si>
    <t xml:space="preserve"> 2'06.401</t>
  </si>
  <si>
    <t>*32.204</t>
  </si>
  <si>
    <t xml:space="preserve"> 2'06.685</t>
  </si>
  <si>
    <t>*32.191</t>
  </si>
  <si>
    <t xml:space="preserve"> 2'07.479</t>
  </si>
  <si>
    <t xml:space="preserve"> 2'09.101</t>
  </si>
  <si>
    <t xml:space="preserve"> 2'06.672</t>
  </si>
  <si>
    <t>*27.564</t>
  </si>
  <si>
    <t xml:space="preserve"> 2'06.868</t>
  </si>
  <si>
    <t xml:space="preserve"> 2'06.891</t>
  </si>
  <si>
    <t xml:space="preserve"> 2'07.894</t>
  </si>
  <si>
    <t xml:space="preserve"> 2'07.695</t>
  </si>
  <si>
    <t>- 17 -</t>
  </si>
  <si>
    <t xml:space="preserve">      55   S 内海　孝太郎   ﾗｲﾀﾞｰｽﾞｻﾛﾝ横浜   NSF250R</t>
  </si>
  <si>
    <t xml:space="preserve"> 2'04.660(5/11)   PIT STOP 2回</t>
  </si>
  <si>
    <t xml:space="preserve"> 2'09.603</t>
  </si>
  <si>
    <t xml:space="preserve"> 2'05.932</t>
  </si>
  <si>
    <t>*27.358</t>
  </si>
  <si>
    <t xml:space="preserve"> 2'05.385</t>
  </si>
  <si>
    <t>*31.927</t>
  </si>
  <si>
    <t>*208.1</t>
  </si>
  <si>
    <t>* 2'04.660</t>
  </si>
  <si>
    <t>*33.449</t>
  </si>
  <si>
    <t xml:space="preserve"> 2'05.074</t>
  </si>
  <si>
    <t xml:space="preserve"> 2'04.973</t>
  </si>
  <si>
    <t>*31.745</t>
  </si>
  <si>
    <t xml:space="preserve"> 2'06.079</t>
  </si>
  <si>
    <t>3'06.626</t>
  </si>
  <si>
    <t xml:space="preserve"> 2'11.661</t>
  </si>
  <si>
    <t xml:space="preserve"> 2'05.243</t>
  </si>
  <si>
    <t>- 18 -</t>
  </si>
  <si>
    <t xml:space="preserve">      58   S 上江洲　葵要   ﾗｲﾀﾞｰｽﾞｻﾛﾝ横浜☆ﾍﾟﾝｽｹ   NSF250R</t>
  </si>
  <si>
    <t xml:space="preserve"> 2'06.000(4/11)   PIT STOP 2回</t>
  </si>
  <si>
    <t xml:space="preserve"> 2'08.977</t>
  </si>
  <si>
    <t xml:space="preserve"> 2'06.155</t>
  </si>
  <si>
    <t>*33.852</t>
  </si>
  <si>
    <t>*32.137</t>
  </si>
  <si>
    <t>* 2'06.000</t>
  </si>
  <si>
    <t xml:space="preserve"> 2'07.391</t>
  </si>
  <si>
    <t>2'35.319</t>
  </si>
  <si>
    <t xml:space="preserve"> 2'16.825</t>
  </si>
  <si>
    <t xml:space="preserve"> 2'06.939</t>
  </si>
  <si>
    <t xml:space="preserve"> 2'06.680</t>
  </si>
  <si>
    <t xml:space="preserve"> 2'06.782</t>
  </si>
  <si>
    <t>*27.533</t>
  </si>
  <si>
    <t xml:space="preserve"> 2'06.581</t>
  </si>
  <si>
    <t>*32.280</t>
  </si>
  <si>
    <t>- 19 -</t>
  </si>
  <si>
    <t xml:space="preserve">      59   S 小田喜　阿門      NSF250R</t>
  </si>
  <si>
    <t xml:space="preserve"> 2'06.417(2/2)   PIT STOP 0回</t>
  </si>
  <si>
    <t>* 2'06.417</t>
  </si>
  <si>
    <t>*33.139</t>
  </si>
  <si>
    <t>*33.639</t>
  </si>
  <si>
    <t>*31.951</t>
  </si>
  <si>
    <t>*208.9</t>
  </si>
  <si>
    <t>*27.688</t>
  </si>
  <si>
    <t>- 20 -</t>
  </si>
  <si>
    <t xml:space="preserve">      70   - 山田　尚輝   SDG Mistresa Jr.Team   NSF250R</t>
  </si>
  <si>
    <t xml:space="preserve"> 2'04.084(10/10)   PIT STOP 2回</t>
  </si>
  <si>
    <t xml:space="preserve"> 2'28.768</t>
  </si>
  <si>
    <t xml:space="preserve"> 2'10.604</t>
  </si>
  <si>
    <t xml:space="preserve"> 2'08.465</t>
  </si>
  <si>
    <t xml:space="preserve"> 2'06.347</t>
  </si>
  <si>
    <t>2'19.918</t>
  </si>
  <si>
    <t xml:space="preserve"> 2'14.072</t>
  </si>
  <si>
    <t xml:space="preserve"> 2'05.970</t>
  </si>
  <si>
    <t>*204.9</t>
  </si>
  <si>
    <t xml:space="preserve"> 2'04.181</t>
  </si>
  <si>
    <t>*33.373</t>
  </si>
  <si>
    <t>*31.826</t>
  </si>
  <si>
    <t>* 2'04.084</t>
  </si>
  <si>
    <t>*27.044</t>
  </si>
  <si>
    <t>- 21 -</t>
  </si>
  <si>
    <t xml:space="preserve">      71   - 成田　彬人   Team P.mu 7C MIKUNI   NSF250R</t>
  </si>
  <si>
    <t xml:space="preserve"> 2'01.494(11/11)   PIT STOP 2回</t>
  </si>
  <si>
    <t xml:space="preserve"> 2'06.445</t>
  </si>
  <si>
    <t xml:space="preserve"> 2'04.497</t>
  </si>
  <si>
    <t xml:space="preserve"> 2'06.270</t>
  </si>
  <si>
    <t xml:space="preserve"> 2'04.224</t>
  </si>
  <si>
    <t xml:space="preserve"> 2'05.785</t>
  </si>
  <si>
    <t xml:space="preserve"> 2'03.644</t>
  </si>
  <si>
    <t>2'50.844</t>
  </si>
  <si>
    <t xml:space="preserve"> 2'11.918</t>
  </si>
  <si>
    <t xml:space="preserve"> 2'02.582</t>
  </si>
  <si>
    <t>* 2'01.494</t>
  </si>
  <si>
    <t>*31.072</t>
  </si>
  <si>
    <t>*32.644</t>
  </si>
  <si>
    <t>*31.149</t>
  </si>
  <si>
    <t>*26.629</t>
  </si>
  <si>
    <t>- 22 -</t>
  </si>
  <si>
    <t xml:space="preserve">      72   C 藤田　哲弥   Team P.mu 7C MIKUNI   NSF250R</t>
  </si>
  <si>
    <t xml:space="preserve"> 2'04.682(5/11)   PIT STOP 2回</t>
  </si>
  <si>
    <t xml:space="preserve"> 2'06.450</t>
  </si>
  <si>
    <t xml:space="preserve"> 2'05.277</t>
  </si>
  <si>
    <t xml:space="preserve"> 2'05.734</t>
  </si>
  <si>
    <t>* 2'04.682</t>
  </si>
  <si>
    <t>*26.914</t>
  </si>
  <si>
    <t xml:space="preserve"> 2'05.809</t>
  </si>
  <si>
    <t>*33.384</t>
  </si>
  <si>
    <t xml:space="preserve"> 2'05.819</t>
  </si>
  <si>
    <t>*31.943</t>
  </si>
  <si>
    <t>2'59.587</t>
  </si>
  <si>
    <t xml:space="preserve"> 2'12.264</t>
  </si>
  <si>
    <t xml:space="preserve"> 2'05.240</t>
  </si>
  <si>
    <t xml:space="preserve"> 2'05.235</t>
  </si>
  <si>
    <t>- 23 -</t>
  </si>
  <si>
    <t xml:space="preserve">      83   - 幡多　智子   ﾋﾟﾖﾋﾟﾖRacing   NSF250R</t>
  </si>
  <si>
    <t xml:space="preserve"> 2'05.836(9/12)   PIT STOP 1回</t>
  </si>
  <si>
    <t xml:space="preserve"> 2'08.248</t>
  </si>
  <si>
    <t xml:space="preserve"> 2'08.044</t>
  </si>
  <si>
    <t xml:space="preserve"> 2'07.100</t>
  </si>
  <si>
    <t xml:space="preserve"> 2'06.118</t>
  </si>
  <si>
    <t>*32.045</t>
  </si>
  <si>
    <t xml:space="preserve"> 2'06.778</t>
  </si>
  <si>
    <t xml:space="preserve"> 2'05.871</t>
  </si>
  <si>
    <t>*33.820</t>
  </si>
  <si>
    <t>*27.400</t>
  </si>
  <si>
    <t>* 2'05.836</t>
  </si>
  <si>
    <t>*32.083</t>
  </si>
  <si>
    <t xml:space="preserve"> 2'05.896</t>
  </si>
  <si>
    <t xml:space="preserve"> 2'09.333</t>
  </si>
  <si>
    <t xml:space="preserve"> 2'06.233</t>
  </si>
  <si>
    <t>- 24 -</t>
  </si>
  <si>
    <t xml:space="preserve">      95   - 千田　俊輝   SDG Mistresa JrTeam   NSF250R</t>
  </si>
  <si>
    <t xml:space="preserve"> 2'04.022(11/11)   PIT STOP 2回</t>
  </si>
  <si>
    <t xml:space="preserve"> 2'22.629</t>
  </si>
  <si>
    <t xml:space="preserve"> 2'08.554</t>
  </si>
  <si>
    <t xml:space="preserve"> 2'05.926</t>
  </si>
  <si>
    <t xml:space="preserve"> 2'06.254</t>
  </si>
  <si>
    <t>*206.5</t>
  </si>
  <si>
    <t xml:space="preserve"> 2'05.110</t>
  </si>
  <si>
    <t>*33.587</t>
  </si>
  <si>
    <t>1'55.502</t>
  </si>
  <si>
    <t xml:space="preserve"> 2'09.395</t>
  </si>
  <si>
    <t xml:space="preserve"> 2'04.517</t>
  </si>
  <si>
    <t xml:space="preserve"> 2'04.459</t>
  </si>
  <si>
    <t>*31.778</t>
  </si>
  <si>
    <t>* 2'04.022</t>
  </si>
  <si>
    <t>*31.686</t>
  </si>
  <si>
    <t>*26.887</t>
  </si>
  <si>
    <t>- 25 -</t>
  </si>
  <si>
    <t xml:space="preserve">      96   - 中島　元気   Honda浜松ｴｽｶﾙｺﾞRT   NSF250R</t>
  </si>
  <si>
    <t xml:space="preserve"> 2'06.220(9/11)   PIT STOP 2回</t>
  </si>
  <si>
    <t xml:space="preserve"> 2'09.213</t>
  </si>
  <si>
    <t xml:space="preserve"> 2'07.174</t>
  </si>
  <si>
    <t>*32.500</t>
  </si>
  <si>
    <t>*204.2</t>
  </si>
  <si>
    <t>1'52.431</t>
  </si>
  <si>
    <t xml:space="preserve"> 2'14.423</t>
  </si>
  <si>
    <t xml:space="preserve"> 2'08.171</t>
  </si>
  <si>
    <t xml:space="preserve"> 2'07.496</t>
  </si>
  <si>
    <t xml:space="preserve"> 2'09.586</t>
  </si>
  <si>
    <t>* 2'06.220</t>
  </si>
  <si>
    <t>*32.134</t>
  </si>
  <si>
    <t>*33.793</t>
  </si>
  <si>
    <t xml:space="preserve"> 2'06.602</t>
  </si>
  <si>
    <t xml:space="preserve"> 2'06.569</t>
  </si>
  <si>
    <t xml:space="preserve"> Lap Time Chart</t>
  </si>
  <si>
    <t>- 鈴木　大空翔  BATTLE FACTORY   NSF250R  PIT: 2回</t>
  </si>
  <si>
    <t xml:space="preserve">  1=</t>
  </si>
  <si>
    <t xml:space="preserve"> </t>
  </si>
  <si>
    <t xml:space="preserve">  4=</t>
  </si>
  <si>
    <t>2'04.211</t>
  </si>
  <si>
    <t xml:space="preserve">  7=</t>
  </si>
  <si>
    <t>2'04.757</t>
  </si>
  <si>
    <t xml:space="preserve"> 10=</t>
  </si>
  <si>
    <t>2'04.179</t>
  </si>
  <si>
    <t xml:space="preserve">  2=</t>
  </si>
  <si>
    <t>2'03.936</t>
  </si>
  <si>
    <t xml:space="preserve">  5=</t>
  </si>
  <si>
    <t>P3'45.299</t>
  </si>
  <si>
    <t xml:space="preserve">  8=</t>
  </si>
  <si>
    <t>2'04.031</t>
  </si>
  <si>
    <t xml:space="preserve"> 11=</t>
  </si>
  <si>
    <t>2'04.616</t>
  </si>
  <si>
    <t xml:space="preserve">  3=</t>
  </si>
  <si>
    <t>*2'03.606</t>
  </si>
  <si>
    <t xml:space="preserve">  6=</t>
  </si>
  <si>
    <t>2'15.790</t>
  </si>
  <si>
    <t xml:space="preserve">  9=</t>
  </si>
  <si>
    <t>2'04.470</t>
  </si>
  <si>
    <t xml:space="preserve">  </t>
  </si>
  <si>
    <t>- 村瀬　健琉  ﾐｸﾆ VISION 2023   NSF250R  PIT: 2回</t>
  </si>
  <si>
    <t>2'14.062</t>
  </si>
  <si>
    <t>P3'55.658</t>
  </si>
  <si>
    <t>2'01.213</t>
  </si>
  <si>
    <t>2'03.518</t>
  </si>
  <si>
    <t>*2'01.063</t>
  </si>
  <si>
    <t>2'05.853</t>
  </si>
  <si>
    <t>2'01.356</t>
  </si>
  <si>
    <t>2'02.586</t>
  </si>
  <si>
    <t>2'03.784</t>
  </si>
  <si>
    <t>2'01.124</t>
  </si>
  <si>
    <t>- 岡崎　静夏  RT YOLO SARD&amp;ぱわあくらふと   NSF250R  PIT: 4回</t>
  </si>
  <si>
    <t>*2'05.651</t>
  </si>
  <si>
    <t>2'17.641</t>
  </si>
  <si>
    <t>P2'57.037</t>
  </si>
  <si>
    <t>2'20.713</t>
  </si>
  <si>
    <t>P8'10.975</t>
  </si>
  <si>
    <t>P3'45.303</t>
  </si>
  <si>
    <t>2'10.731</t>
  </si>
  <si>
    <t>- 山本　恭裕  TEAMLIFE･ﾄﾞﾘｰﾑ北九州   NSF250R  PIT: 1回</t>
  </si>
  <si>
    <t>2'07.770</t>
  </si>
  <si>
    <t>2'08.105</t>
  </si>
  <si>
    <t>2'08.104</t>
  </si>
  <si>
    <t>2'08.964</t>
  </si>
  <si>
    <t>2'07.981</t>
  </si>
  <si>
    <t>2'08.794</t>
  </si>
  <si>
    <t>2'08.924</t>
  </si>
  <si>
    <t>2'07.928</t>
  </si>
  <si>
    <t>2'08.559</t>
  </si>
  <si>
    <t>2'09.401</t>
  </si>
  <si>
    <t xml:space="preserve"> 12=</t>
  </si>
  <si>
    <t>*2'07.344</t>
  </si>
  <si>
    <t>- 高杉　奈緒子  Team NAOKO KTM   RC250R  PIT: 4回</t>
  </si>
  <si>
    <t>2'30.441</t>
  </si>
  <si>
    <t>2'16.029</t>
  </si>
  <si>
    <t>P3'29.708</t>
  </si>
  <si>
    <t>P5'55.557</t>
  </si>
  <si>
    <t>P5'14.895</t>
  </si>
  <si>
    <t>*2'06.292</t>
  </si>
  <si>
    <t>2'16.960</t>
  </si>
  <si>
    <t>- 野澤　秀典  ﾉｻﾞﾜﾚｰｼﾝｸﾞﾌｧﾐﾘｰ   NSF250R  PIT: 3回</t>
  </si>
  <si>
    <t>2'19.669</t>
  </si>
  <si>
    <t>2'08.901</t>
  </si>
  <si>
    <t>2'14.034</t>
  </si>
  <si>
    <t>2'09.172</t>
  </si>
  <si>
    <t>2'08.238</t>
  </si>
  <si>
    <t>P3'56.580</t>
  </si>
  <si>
    <t>*2'07.208</t>
  </si>
  <si>
    <t>P6'57.827</t>
  </si>
  <si>
    <t>- 小室　旭  Sunny moto Planning AKR   RC250R  PIT: 2回</t>
  </si>
  <si>
    <t>2'02.162</t>
  </si>
  <si>
    <t>2'09.968</t>
  </si>
  <si>
    <t>2'01.839</t>
  </si>
  <si>
    <t>2'06.275</t>
  </si>
  <si>
    <t>*2'00.971</t>
  </si>
  <si>
    <t>2'01.767</t>
  </si>
  <si>
    <t>2'03.621</t>
  </si>
  <si>
    <t>P4'51.732</t>
  </si>
  <si>
    <t>2'01.327</t>
  </si>
  <si>
    <t>C 仲村　瑛冬  犬の乳酸菌.jp/ﾌﾟﾘﾐﾃｨﾌﾞRT   NSF250R  PIT: 1回</t>
  </si>
  <si>
    <t>2'08.882</t>
  </si>
  <si>
    <t>2'08.277</t>
  </si>
  <si>
    <t>2'07.128</t>
  </si>
  <si>
    <t>2'11.193</t>
  </si>
  <si>
    <t>2'08.837</t>
  </si>
  <si>
    <t>2'08.936</t>
  </si>
  <si>
    <t>*2'06.708</t>
  </si>
  <si>
    <t>2'09.466</t>
  </si>
  <si>
    <t>2'08.097</t>
  </si>
  <si>
    <t>2'07.659</t>
  </si>
  <si>
    <t>2'07.104</t>
  </si>
  <si>
    <t>- 古里　太陽  Taiyo with BATTLE FACTORY   NSF250R  PIT: 2回</t>
  </si>
  <si>
    <t>2'03.033</t>
  </si>
  <si>
    <t>2'02.686</t>
  </si>
  <si>
    <t>2'02.742</t>
  </si>
  <si>
    <t>2'05.975</t>
  </si>
  <si>
    <t>2'03.066</t>
  </si>
  <si>
    <t>P3'18.236</t>
  </si>
  <si>
    <t>*2'01.825</t>
  </si>
  <si>
    <t>2'04.455</t>
  </si>
  <si>
    <t>2'03.057</t>
  </si>
  <si>
    <t>2'07.498</t>
  </si>
  <si>
    <t>2'01.955</t>
  </si>
  <si>
    <t>- 徳留　真紀  ﾏﾙﾏｴMTR   NSF250R  PIT: 3回</t>
  </si>
  <si>
    <t>P3'46.008</t>
  </si>
  <si>
    <t>P3'47.431</t>
  </si>
  <si>
    <t>*2'04.334</t>
  </si>
  <si>
    <t>2'08.602</t>
  </si>
  <si>
    <t>2'16.643</t>
  </si>
  <si>
    <t>2'10.480</t>
  </si>
  <si>
    <t>2'04.468</t>
  </si>
  <si>
    <t>2'07.158</t>
  </si>
  <si>
    <t>2'05.849</t>
  </si>
  <si>
    <t>- 宇井　陽一  41Planning.Team One for All   TR-004  PIT: 2回</t>
  </si>
  <si>
    <t>2'04.847</t>
  </si>
  <si>
    <t>P4'54.482</t>
  </si>
  <si>
    <t>2'04.131</t>
  </si>
  <si>
    <t>2'06.512</t>
  </si>
  <si>
    <t>2'04.578</t>
  </si>
  <si>
    <t>2'22.224</t>
  </si>
  <si>
    <t>2'09.045</t>
  </si>
  <si>
    <t>2'05.211</t>
  </si>
  <si>
    <t>*2'03.013</t>
  </si>
  <si>
    <t>2'03.206</t>
  </si>
  <si>
    <t>- 濱田　寛太  ﾗｲﾀﾞｰｽﾞｻﾛﾝ横浜   NSF250R  PIT: 2回</t>
  </si>
  <si>
    <t>2'05.046</t>
  </si>
  <si>
    <t>P4'01.568</t>
  </si>
  <si>
    <t>2'04.584</t>
  </si>
  <si>
    <t>2'07.430</t>
  </si>
  <si>
    <t>2'05.043</t>
  </si>
  <si>
    <t>2'10.434</t>
  </si>
  <si>
    <t>*2'04.524</t>
  </si>
  <si>
    <t>2'04.564</t>
  </si>
  <si>
    <t>2'05.781</t>
  </si>
  <si>
    <t>2'05.044</t>
  </si>
  <si>
    <t>- 彌榮 郡  Team MARUMAE･Y's   NSF250R  PIT: 3回</t>
  </si>
  <si>
    <t>2'17.097</t>
  </si>
  <si>
    <t>2'06.483</t>
  </si>
  <si>
    <t>2'09.907</t>
  </si>
  <si>
    <t>2'11.824</t>
  </si>
  <si>
    <t>2'07.065</t>
  </si>
  <si>
    <t>2'06.294</t>
  </si>
  <si>
    <t>*2'05.581</t>
  </si>
  <si>
    <t>P3'46.114</t>
  </si>
  <si>
    <t>2'06.600</t>
  </si>
  <si>
    <t>P2'48.477</t>
  </si>
  <si>
    <t>S 若松　怜  team hiro'ck&amp;HARC   NSF250R  PIT: 2回</t>
  </si>
  <si>
    <t>P3'56.399</t>
  </si>
  <si>
    <t>2'04.848</t>
  </si>
  <si>
    <t>2'04.960</t>
  </si>
  <si>
    <t>2'05.343</t>
  </si>
  <si>
    <t>2'29.906</t>
  </si>
  <si>
    <t>2'14.600</t>
  </si>
  <si>
    <t>*2'04.187</t>
  </si>
  <si>
    <t>2'04.879</t>
  </si>
  <si>
    <t>2'04.953</t>
  </si>
  <si>
    <t>2'04.290</t>
  </si>
  <si>
    <t>S 小合　真士  SDG Mistresa Jr.Team   NSF250R  PIT: 2回</t>
  </si>
  <si>
    <t>2'06.024</t>
  </si>
  <si>
    <t>2'08.503</t>
  </si>
  <si>
    <t>2'17.392</t>
  </si>
  <si>
    <t>2'07.384</t>
  </si>
  <si>
    <t>2'06.223</t>
  </si>
  <si>
    <t>P4'40.982</t>
  </si>
  <si>
    <t>2'06.417</t>
  </si>
  <si>
    <t>2'07.008</t>
  </si>
  <si>
    <t>*2'05.666</t>
  </si>
  <si>
    <t>S 田中　風如  WJ-FACTORY   NSF250R  PIT: 1回</t>
  </si>
  <si>
    <t>2'06.401</t>
  </si>
  <si>
    <t>2'09.101</t>
  </si>
  <si>
    <t>2'06.891</t>
  </si>
  <si>
    <t>2'08.623</t>
  </si>
  <si>
    <t>2'06.685</t>
  </si>
  <si>
    <t>2'06.672</t>
  </si>
  <si>
    <t>2'07.894</t>
  </si>
  <si>
    <t>*2'06.311</t>
  </si>
  <si>
    <t>2'07.479</t>
  </si>
  <si>
    <t>2'06.868</t>
  </si>
  <si>
    <t>2'07.695</t>
  </si>
  <si>
    <t>S 内海　孝太郎  ﾗｲﾀﾞｰｽﾞｻﾛﾝ横浜   NSF250R  PIT: 2回</t>
  </si>
  <si>
    <t>2'05.385</t>
  </si>
  <si>
    <t>2'04.973</t>
  </si>
  <si>
    <t>2'11.661</t>
  </si>
  <si>
    <t>2'09.603</t>
  </si>
  <si>
    <t>*2'04.660</t>
  </si>
  <si>
    <t>2'06.079</t>
  </si>
  <si>
    <t>2'05.243</t>
  </si>
  <si>
    <t>2'05.932</t>
  </si>
  <si>
    <t>2'05.074</t>
  </si>
  <si>
    <t>P4'51.907</t>
  </si>
  <si>
    <t>S 上江洲　葵要  ﾗｲﾀﾞｰｽﾞｻﾛﾝ横浜☆ﾍﾟﾝｽｹ   NSF250R  PIT: 2回</t>
  </si>
  <si>
    <t>*2'06.000</t>
  </si>
  <si>
    <t>2'16.825</t>
  </si>
  <si>
    <t>2'06.782</t>
  </si>
  <si>
    <t>2'08.977</t>
  </si>
  <si>
    <t>2'07.391</t>
  </si>
  <si>
    <t>2'06.939</t>
  </si>
  <si>
    <t>2'06.581</t>
  </si>
  <si>
    <t>2'06.155</t>
  </si>
  <si>
    <t>P4'19.151</t>
  </si>
  <si>
    <t>2'06.680</t>
  </si>
  <si>
    <t>S 小田喜　阿門     NSF250R</t>
  </si>
  <si>
    <t>*2'06.417</t>
  </si>
  <si>
    <t>- 山田　尚輝  SDG Mistresa Jr.Team   NSF250R  PIT: 2回</t>
  </si>
  <si>
    <t>2'08.465</t>
  </si>
  <si>
    <t>2'14.072</t>
  </si>
  <si>
    <t>2'04.181</t>
  </si>
  <si>
    <t>2'28.768</t>
  </si>
  <si>
    <t>2'06.347</t>
  </si>
  <si>
    <t>2'05.970</t>
  </si>
  <si>
    <t>*2'04.084</t>
  </si>
  <si>
    <t>2'10.604</t>
  </si>
  <si>
    <t>P3'59.836</t>
  </si>
  <si>
    <t>- 成田　彬人  Team P.mu 7C MIKUNI   NSF250R  PIT: 2回</t>
  </si>
  <si>
    <t>2'06.270</t>
  </si>
  <si>
    <t>2'03.644</t>
  </si>
  <si>
    <t>2'02.582</t>
  </si>
  <si>
    <t>2'06.445</t>
  </si>
  <si>
    <t>2'04.224</t>
  </si>
  <si>
    <t>P4'30.022</t>
  </si>
  <si>
    <t>*2'01.494</t>
  </si>
  <si>
    <t>2'04.497</t>
  </si>
  <si>
    <t>2'05.785</t>
  </si>
  <si>
    <t>2'11.918</t>
  </si>
  <si>
    <t>C 藤田　哲弥  Team P.mu 7C MIKUNI   NSF250R  PIT: 2回</t>
  </si>
  <si>
    <t>2'05.734</t>
  </si>
  <si>
    <t>2'05.819</t>
  </si>
  <si>
    <t>2'05.240</t>
  </si>
  <si>
    <t>2'06.450</t>
  </si>
  <si>
    <t>*2'04.682</t>
  </si>
  <si>
    <t>P4'41.963</t>
  </si>
  <si>
    <t>2'05.235</t>
  </si>
  <si>
    <t>2'05.277</t>
  </si>
  <si>
    <t>2'05.809</t>
  </si>
  <si>
    <t>2'12.264</t>
  </si>
  <si>
    <t>- 幡多　智子  ﾋﾟﾖﾋﾟﾖRacing   NSF250R  PIT: 1回</t>
  </si>
  <si>
    <t>2'08.044</t>
  </si>
  <si>
    <t>2'06.778</t>
  </si>
  <si>
    <t>2'05.896</t>
  </si>
  <si>
    <t>2'08.248</t>
  </si>
  <si>
    <t>2'07.100</t>
  </si>
  <si>
    <t>2'05.871</t>
  </si>
  <si>
    <t>2'09.333</t>
  </si>
  <si>
    <t>2'06.708</t>
  </si>
  <si>
    <t>2'06.118</t>
  </si>
  <si>
    <t>*2'05.836</t>
  </si>
  <si>
    <t>2'06.233</t>
  </si>
  <si>
    <t>- 千田　俊輝  SDG Mistresa JrTeam   NSF250R  PIT: 2回</t>
  </si>
  <si>
    <t>2'05.926</t>
  </si>
  <si>
    <t>P3'34.087</t>
  </si>
  <si>
    <t>2'04.459</t>
  </si>
  <si>
    <t>2'22.629</t>
  </si>
  <si>
    <t>2'06.254</t>
  </si>
  <si>
    <t>2'09.395</t>
  </si>
  <si>
    <t>*2'04.022</t>
  </si>
  <si>
    <t>2'08.554</t>
  </si>
  <si>
    <t>2'05.110</t>
  </si>
  <si>
    <t>2'04.517</t>
  </si>
  <si>
    <t>- 中島　元気  Honda浜松ｴｽｶﾙｺﾞRT   NSF250R  PIT: 2回</t>
  </si>
  <si>
    <t>P3'33.837</t>
  </si>
  <si>
    <t>2'07.496</t>
  </si>
  <si>
    <t>2'06.602</t>
  </si>
  <si>
    <t>2'09.213</t>
  </si>
  <si>
    <t>2'14.423</t>
  </si>
  <si>
    <t>2'09.586</t>
  </si>
  <si>
    <t>2'06.569</t>
  </si>
  <si>
    <t>2'07.174</t>
  </si>
  <si>
    <t>2'08.171</t>
  </si>
  <si>
    <t>*2'06.220</t>
  </si>
  <si>
    <t>開始時刻： 13:15'00</t>
  </si>
  <si>
    <t xml:space="preserve">    7.301</t>
  </si>
  <si>
    <t xml:space="preserve">   13.400</t>
  </si>
  <si>
    <t xml:space="preserve"> 2'14.349</t>
  </si>
  <si>
    <t xml:space="preserve">    1.204</t>
  </si>
  <si>
    <t xml:space="preserve">    6.099</t>
  </si>
  <si>
    <t xml:space="preserve"> 2'07.048</t>
  </si>
  <si>
    <t>12/13</t>
  </si>
  <si>
    <t xml:space="preserve">    0.002</t>
  </si>
  <si>
    <t xml:space="preserve">    4.895</t>
  </si>
  <si>
    <t xml:space="preserve"> 2'05.844</t>
  </si>
  <si>
    <t>10/13</t>
  </si>
  <si>
    <t xml:space="preserve">    0.050</t>
  </si>
  <si>
    <t xml:space="preserve">    4.893</t>
  </si>
  <si>
    <t xml:space="preserve"> 2'05.842</t>
  </si>
  <si>
    <t>高橋　直輝</t>
  </si>
  <si>
    <t xml:space="preserve"> 56</t>
  </si>
  <si>
    <t xml:space="preserve">    0.010</t>
  </si>
  <si>
    <t xml:space="preserve">    4.843</t>
  </si>
  <si>
    <t xml:space="preserve"> 2'05.792</t>
  </si>
  <si>
    <t>4/13</t>
  </si>
  <si>
    <t xml:space="preserve">    0.110</t>
  </si>
  <si>
    <t xml:space="preserve">    4.833</t>
  </si>
  <si>
    <t xml:space="preserve"> 2'05.782</t>
  </si>
  <si>
    <t>3/4</t>
  </si>
  <si>
    <t xml:space="preserve">    0.287</t>
  </si>
  <si>
    <t xml:space="preserve">    4.723</t>
  </si>
  <si>
    <t xml:space="preserve"> 2'05.672</t>
  </si>
  <si>
    <t xml:space="preserve">    0.766</t>
  </si>
  <si>
    <t xml:space="preserve">    4.436</t>
  </si>
  <si>
    <t>5/14</t>
  </si>
  <si>
    <t xml:space="preserve">    3.670</t>
  </si>
  <si>
    <t xml:space="preserve"> 2'04.619</t>
  </si>
  <si>
    <t>山本　航</t>
  </si>
  <si>
    <t xml:space="preserve"> 50</t>
  </si>
  <si>
    <t>10/11</t>
  </si>
  <si>
    <t xml:space="preserve">    0.157</t>
  </si>
  <si>
    <t xml:space="preserve">    3.534</t>
  </si>
  <si>
    <t xml:space="preserve"> 2'04.483</t>
  </si>
  <si>
    <t>11/13</t>
  </si>
  <si>
    <t xml:space="preserve">    0.206</t>
  </si>
  <si>
    <t xml:space="preserve">    3.377</t>
  </si>
  <si>
    <t xml:space="preserve"> 2'04.326</t>
  </si>
  <si>
    <t>14/14</t>
  </si>
  <si>
    <t xml:space="preserve">    0.074</t>
  </si>
  <si>
    <t xml:space="preserve">    3.171</t>
  </si>
  <si>
    <t xml:space="preserve"> 2'04.120</t>
  </si>
  <si>
    <t xml:space="preserve">    0.132</t>
  </si>
  <si>
    <t xml:space="preserve">    3.097</t>
  </si>
  <si>
    <t xml:space="preserve"> 2'04.046</t>
  </si>
  <si>
    <t xml:space="preserve">    0.182</t>
  </si>
  <si>
    <t xml:space="preserve">    2.965</t>
  </si>
  <si>
    <t xml:space="preserve"> 2'03.914</t>
  </si>
  <si>
    <t>13/14</t>
  </si>
  <si>
    <t xml:space="preserve">    0.246</t>
  </si>
  <si>
    <t xml:space="preserve">    2.783</t>
  </si>
  <si>
    <t xml:space="preserve"> 2'03.732</t>
  </si>
  <si>
    <t>4/9</t>
  </si>
  <si>
    <t xml:space="preserve">    0.102</t>
  </si>
  <si>
    <t xml:space="preserve">    2.537</t>
  </si>
  <si>
    <t xml:space="preserve"> 2'03.486</t>
  </si>
  <si>
    <t xml:space="preserve">    0.068</t>
  </si>
  <si>
    <t xml:space="preserve">    2.435</t>
  </si>
  <si>
    <t xml:space="preserve"> 2'03.384</t>
  </si>
  <si>
    <t>6/6</t>
  </si>
  <si>
    <t xml:space="preserve">    0.547</t>
  </si>
  <si>
    <t xml:space="preserve">    2.367</t>
  </si>
  <si>
    <t xml:space="preserve"> 2'03.316</t>
  </si>
  <si>
    <t xml:space="preserve">    0.219</t>
  </si>
  <si>
    <t xml:space="preserve">    1.820</t>
  </si>
  <si>
    <t xml:space="preserve"> 2'02.769</t>
  </si>
  <si>
    <t>6/14</t>
  </si>
  <si>
    <t xml:space="preserve">    0.053</t>
  </si>
  <si>
    <t xml:space="preserve">    1.601</t>
  </si>
  <si>
    <t xml:space="preserve"> 2'02.550</t>
  </si>
  <si>
    <t>13/13</t>
  </si>
  <si>
    <t xml:space="preserve">    0.325</t>
  </si>
  <si>
    <t xml:space="preserve">    1.548</t>
  </si>
  <si>
    <t xml:space="preserve"> 2'02.497</t>
  </si>
  <si>
    <t xml:space="preserve">    0.051</t>
  </si>
  <si>
    <t xml:space="preserve">    1.223</t>
  </si>
  <si>
    <t xml:space="preserve"> 2'02.172</t>
  </si>
  <si>
    <t xml:space="preserve">    0.096</t>
  </si>
  <si>
    <t xml:space="preserve">    1.172</t>
  </si>
  <si>
    <t xml:space="preserve"> 2'02.121</t>
  </si>
  <si>
    <t xml:space="preserve">    0.001</t>
  </si>
  <si>
    <t xml:space="preserve">    1.076</t>
  </si>
  <si>
    <t xml:space="preserve"> 2'02.025</t>
  </si>
  <si>
    <t>10/12</t>
  </si>
  <si>
    <t xml:space="preserve">    0.799</t>
  </si>
  <si>
    <t xml:space="preserve">    1.075</t>
  </si>
  <si>
    <t xml:space="preserve"> 2'02.024</t>
  </si>
  <si>
    <t>8/11</t>
  </si>
  <si>
    <t xml:space="preserve">    0.276</t>
  </si>
  <si>
    <t xml:space="preserve"> 2'01.225</t>
  </si>
  <si>
    <t>8/10</t>
  </si>
  <si>
    <t>142.91km/h</t>
  </si>
  <si>
    <t xml:space="preserve"> 2'00.949</t>
  </si>
  <si>
    <t>CarName/Team</t>
  </si>
  <si>
    <t>J-GP3_1015特別スポーツ走行2回目結果表</t>
  </si>
  <si>
    <t xml:space="preserve">2020-10-15       :       </t>
  </si>
  <si>
    <t>*32.029</t>
  </si>
  <si>
    <t xml:space="preserve"> 2'08.362</t>
  </si>
  <si>
    <t xml:space="preserve"> 2'11.694</t>
  </si>
  <si>
    <t>*32.237</t>
  </si>
  <si>
    <t xml:space="preserve"> 2'05.794</t>
  </si>
  <si>
    <t>*33.756</t>
  </si>
  <si>
    <t>* 2'05.792</t>
  </si>
  <si>
    <t xml:space="preserve"> 2'10.135</t>
  </si>
  <si>
    <t>4'59.210</t>
  </si>
  <si>
    <t xml:space="preserve"> 2'13.601</t>
  </si>
  <si>
    <t>1'50.797</t>
  </si>
  <si>
    <t>*27.444</t>
  </si>
  <si>
    <t xml:space="preserve"> 2'05.968</t>
  </si>
  <si>
    <t xml:space="preserve"> 2'06.902</t>
  </si>
  <si>
    <t>*203.8</t>
  </si>
  <si>
    <t xml:space="preserve"> 2'17.435</t>
  </si>
  <si>
    <t xml:space="preserve"> 2'05.792(9/12)   PIT STOP 3回</t>
  </si>
  <si>
    <t>- 27 -</t>
  </si>
  <si>
    <t xml:space="preserve">COURSE  :                       </t>
  </si>
  <si>
    <t xml:space="preserve">WEATHER :                       </t>
  </si>
  <si>
    <t>1015特別スポーツ走行2回目</t>
  </si>
  <si>
    <t xml:space="preserve"> 2'02.257</t>
  </si>
  <si>
    <t>*31.325</t>
  </si>
  <si>
    <t xml:space="preserve"> 2'02.457</t>
  </si>
  <si>
    <t>*26.660</t>
  </si>
  <si>
    <t>*31.084</t>
  </si>
  <si>
    <t>* 2'02.024</t>
  </si>
  <si>
    <t>*32.850</t>
  </si>
  <si>
    <t xml:space="preserve"> 2'02.492</t>
  </si>
  <si>
    <t xml:space="preserve"> 2'03.631</t>
  </si>
  <si>
    <t xml:space="preserve"> 2'08.982</t>
  </si>
  <si>
    <t>5'34.947</t>
  </si>
  <si>
    <t xml:space="preserve"> 2'11.577</t>
  </si>
  <si>
    <t>3'31.575</t>
  </si>
  <si>
    <t xml:space="preserve"> 2'05.342</t>
  </si>
  <si>
    <t xml:space="preserve"> 2'13.500</t>
  </si>
  <si>
    <t xml:space="preserve"> 2'02.024(10/12)   PIT STOP 3回</t>
  </si>
  <si>
    <t>- 26 -</t>
  </si>
  <si>
    <t>*33.881</t>
  </si>
  <si>
    <t xml:space="preserve"> 2'06.212</t>
  </si>
  <si>
    <t xml:space="preserve"> 13 =</t>
  </si>
  <si>
    <t>*32.135</t>
  </si>
  <si>
    <t>* 2'05.844</t>
  </si>
  <si>
    <t xml:space="preserve"> 2'06.284</t>
  </si>
  <si>
    <t xml:space="preserve"> 2'07.027</t>
  </si>
  <si>
    <t xml:space="preserve"> 2'34.682</t>
  </si>
  <si>
    <t>6'36.132</t>
  </si>
  <si>
    <t xml:space="preserve"> 2'11.059</t>
  </si>
  <si>
    <t>*210.5</t>
  </si>
  <si>
    <t>*31.969</t>
  </si>
  <si>
    <t xml:space="preserve"> 2'06.035</t>
  </si>
  <si>
    <t xml:space="preserve"> 2'07.261</t>
  </si>
  <si>
    <t>*27.500</t>
  </si>
  <si>
    <t xml:space="preserve"> 2'06.783</t>
  </si>
  <si>
    <t xml:space="preserve"> 2'15.709</t>
  </si>
  <si>
    <t xml:space="preserve"> 2'05.844(12/13)   PIT STOP 1回</t>
  </si>
  <si>
    <t xml:space="preserve"> 2'05.287</t>
  </si>
  <si>
    <t xml:space="preserve"> 2'04.515</t>
  </si>
  <si>
    <t>*31.900</t>
  </si>
  <si>
    <t xml:space="preserve"> 2'04.458</t>
  </si>
  <si>
    <t>*32.964</t>
  </si>
  <si>
    <t>*31.625</t>
  </si>
  <si>
    <t>* 2'03.384</t>
  </si>
  <si>
    <t xml:space="preserve"> 2'04.627</t>
  </si>
  <si>
    <t xml:space="preserve"> 2'09.442</t>
  </si>
  <si>
    <t>6'59.178</t>
  </si>
  <si>
    <t xml:space="preserve"> 2'04.741</t>
  </si>
  <si>
    <t xml:space="preserve"> 2'04.726</t>
  </si>
  <si>
    <t>*26.767</t>
  </si>
  <si>
    <t xml:space="preserve"> 2'04.803</t>
  </si>
  <si>
    <t xml:space="preserve"> 2'05.242</t>
  </si>
  <si>
    <t xml:space="preserve"> 2'13.781</t>
  </si>
  <si>
    <t xml:space="preserve"> 2'03.384(10/13)   PIT STOP 1回</t>
  </si>
  <si>
    <t>*31.248</t>
  </si>
  <si>
    <t>*31.156</t>
  </si>
  <si>
    <t xml:space="preserve"> 2'02.642</t>
  </si>
  <si>
    <t xml:space="preserve"> 2'05.355</t>
  </si>
  <si>
    <t>* 2'02.025</t>
  </si>
  <si>
    <t>*26.666</t>
  </si>
  <si>
    <t xml:space="preserve"> 2'02.134</t>
  </si>
  <si>
    <t xml:space="preserve"> 2'02.480</t>
  </si>
  <si>
    <t xml:space="preserve"> 2'08.083</t>
  </si>
  <si>
    <t>6'31.131</t>
  </si>
  <si>
    <t xml:space="preserve"> 2'03.607</t>
  </si>
  <si>
    <t>*32.789</t>
  </si>
  <si>
    <t xml:space="preserve"> 2'02.521</t>
  </si>
  <si>
    <t xml:space="preserve"> 2'02.116</t>
  </si>
  <si>
    <t xml:space="preserve"> 2'02.617</t>
  </si>
  <si>
    <t xml:space="preserve"> 2'09.501</t>
  </si>
  <si>
    <t xml:space="preserve"> 2'02.025(11/13)   PIT STOP 2回</t>
  </si>
  <si>
    <t>*31.382</t>
  </si>
  <si>
    <t>*31.189</t>
  </si>
  <si>
    <t>* 2'02.172</t>
  </si>
  <si>
    <t xml:space="preserve"> 14 =</t>
  </si>
  <si>
    <t>*32.832</t>
  </si>
  <si>
    <t xml:space="preserve"> 2'03.564</t>
  </si>
  <si>
    <t xml:space="preserve"> 2'02.707</t>
  </si>
  <si>
    <t xml:space="preserve"> 2'02.435</t>
  </si>
  <si>
    <t xml:space="preserve"> 2'02.878</t>
  </si>
  <si>
    <t xml:space="preserve"> 2'08.919</t>
  </si>
  <si>
    <t>4'55.777</t>
  </si>
  <si>
    <t xml:space="preserve"> 2'05.104</t>
  </si>
  <si>
    <t xml:space="preserve"> 2'02.647</t>
  </si>
  <si>
    <t xml:space="preserve"> 2'03.170</t>
  </si>
  <si>
    <t>*26.658</t>
  </si>
  <si>
    <t xml:space="preserve"> 2'03.403</t>
  </si>
  <si>
    <t xml:space="preserve"> 2'04.581</t>
  </si>
  <si>
    <t xml:space="preserve"> 2'13.178</t>
  </si>
  <si>
    <t xml:space="preserve"> 2'02.172(14/14)   PIT STOP 1回</t>
  </si>
  <si>
    <t>*27.107</t>
  </si>
  <si>
    <t>*31.523</t>
  </si>
  <si>
    <t>*33.117</t>
  </si>
  <si>
    <t>*31.569</t>
  </si>
  <si>
    <t>* 2'03.316</t>
  </si>
  <si>
    <t xml:space="preserve"> 2'05.047</t>
  </si>
  <si>
    <t xml:space="preserve"> 2'04.754</t>
  </si>
  <si>
    <t>*209.7</t>
  </si>
  <si>
    <t xml:space="preserve"> 2'06.224</t>
  </si>
  <si>
    <t xml:space="preserve"> 2'14.088</t>
  </si>
  <si>
    <t xml:space="preserve"> 2'03.316(6/6)   PIT STOP 0回</t>
  </si>
  <si>
    <t xml:space="preserve"> 2'05.419</t>
  </si>
  <si>
    <t xml:space="preserve"> 2'04.810</t>
  </si>
  <si>
    <t>*27.277</t>
  </si>
  <si>
    <t>*33.279</t>
  </si>
  <si>
    <t>*31.730</t>
  </si>
  <si>
    <t>* 2'04.326</t>
  </si>
  <si>
    <t xml:space="preserve"> 2'06.126</t>
  </si>
  <si>
    <t xml:space="preserve"> 2'05.301</t>
  </si>
  <si>
    <t xml:space="preserve"> 2'16.831</t>
  </si>
  <si>
    <t>6'43.565</t>
  </si>
  <si>
    <t>*31.910</t>
  </si>
  <si>
    <t xml:space="preserve"> 2'04.759</t>
  </si>
  <si>
    <t xml:space="preserve"> 2'05.124</t>
  </si>
  <si>
    <t xml:space="preserve"> 2'05.062</t>
  </si>
  <si>
    <t xml:space="preserve"> 2'06.014</t>
  </si>
  <si>
    <t xml:space="preserve"> 2'11.744</t>
  </si>
  <si>
    <t xml:space="preserve"> 2'04.326(11/13)   PIT STOP 1回</t>
  </si>
  <si>
    <t>*32.405</t>
  </si>
  <si>
    <t xml:space="preserve"> 2'06.028</t>
  </si>
  <si>
    <t xml:space="preserve"> 2'06.822</t>
  </si>
  <si>
    <t>*33.849</t>
  </si>
  <si>
    <t xml:space="preserve"> 2'06.513</t>
  </si>
  <si>
    <t>*27.475</t>
  </si>
  <si>
    <t>*31.962</t>
  </si>
  <si>
    <t>* 2'05.842</t>
  </si>
  <si>
    <t xml:space="preserve"> 2'12.493</t>
  </si>
  <si>
    <t>5'25.820</t>
  </si>
  <si>
    <t>1'18.281</t>
  </si>
  <si>
    <t xml:space="preserve"> 2'07.056</t>
  </si>
  <si>
    <t xml:space="preserve"> 2'06.310</t>
  </si>
  <si>
    <t xml:space="preserve"> 2'07.033</t>
  </si>
  <si>
    <t xml:space="preserve"> 2'13.871</t>
  </si>
  <si>
    <t xml:space="preserve"> 2'05.842(10/13)   PIT STOP 2回</t>
  </si>
  <si>
    <t xml:space="preserve">      56   S 高橋　直輝   ﾗｲﾀﾞｰｽﾞｻﾛﾝ横浜   NSF250R</t>
  </si>
  <si>
    <t>*31.809</t>
  </si>
  <si>
    <t>*33.464</t>
  </si>
  <si>
    <t>* 2'04.120</t>
  </si>
  <si>
    <t xml:space="preserve"> 2'04.643</t>
  </si>
  <si>
    <t>*27.128</t>
  </si>
  <si>
    <t xml:space="preserve"> 2'04.176</t>
  </si>
  <si>
    <t>*31.638</t>
  </si>
  <si>
    <t xml:space="preserve"> 2'05.019</t>
  </si>
  <si>
    <t xml:space="preserve"> 2'09.857</t>
  </si>
  <si>
    <t>4'34.556</t>
  </si>
  <si>
    <t xml:space="preserve"> 2'05.188</t>
  </si>
  <si>
    <t xml:space="preserve"> 2'05.694</t>
  </si>
  <si>
    <t xml:space="preserve"> 2'04.693</t>
  </si>
  <si>
    <t xml:space="preserve"> 2'04.835</t>
  </si>
  <si>
    <t xml:space="preserve"> 2'05.948</t>
  </si>
  <si>
    <t>*210.1</t>
  </si>
  <si>
    <t xml:space="preserve"> 2'12.463</t>
  </si>
  <si>
    <t xml:space="preserve"> 2'04.120(14/14)   PIT STOP 1回</t>
  </si>
  <si>
    <t>*32.221</t>
  </si>
  <si>
    <t xml:space="preserve"> 2'06.619</t>
  </si>
  <si>
    <t>*32.278</t>
  </si>
  <si>
    <t xml:space="preserve"> 2'06.137</t>
  </si>
  <si>
    <t xml:space="preserve"> 2'06.651</t>
  </si>
  <si>
    <t xml:space="preserve"> 2'06.797</t>
  </si>
  <si>
    <t xml:space="preserve"> 2'06.422</t>
  </si>
  <si>
    <t xml:space="preserve"> 2'11.988</t>
  </si>
  <si>
    <t>6'36.343</t>
  </si>
  <si>
    <t xml:space="preserve"> 2'06.741</t>
  </si>
  <si>
    <t>*27.332</t>
  </si>
  <si>
    <t xml:space="preserve"> 2'06.192</t>
  </si>
  <si>
    <t>*33.830</t>
  </si>
  <si>
    <t>* 2'05.782</t>
  </si>
  <si>
    <t xml:space="preserve"> 2'06.593</t>
  </si>
  <si>
    <t>*203.0</t>
  </si>
  <si>
    <t xml:space="preserve"> 2'15.941</t>
  </si>
  <si>
    <t xml:space="preserve"> 2'05.782(4/13)   PIT STOP 1回</t>
  </si>
  <si>
    <t>*27.335</t>
  </si>
  <si>
    <t>*32.102</t>
  </si>
  <si>
    <t xml:space="preserve"> 2'05.396</t>
  </si>
  <si>
    <t>*33.711</t>
  </si>
  <si>
    <t>*32.064</t>
  </si>
  <si>
    <t>* 2'05.385</t>
  </si>
  <si>
    <t xml:space="preserve"> 2'05.933</t>
  </si>
  <si>
    <t xml:space="preserve"> 2'05.843</t>
  </si>
  <si>
    <t xml:space="preserve"> 2'06.213</t>
  </si>
  <si>
    <t xml:space="preserve"> 2'16.108</t>
  </si>
  <si>
    <t>6'54.495</t>
  </si>
  <si>
    <t xml:space="preserve"> 2'06.082</t>
  </si>
  <si>
    <t xml:space="preserve"> 2'05.662</t>
  </si>
  <si>
    <t xml:space="preserve"> 2'06.463</t>
  </si>
  <si>
    <t xml:space="preserve"> 2'07.222</t>
  </si>
  <si>
    <t xml:space="preserve"> 2'17.809</t>
  </si>
  <si>
    <t xml:space="preserve"> 2'05.385(12/13)   PIT STOP 1回</t>
  </si>
  <si>
    <t>*33.244</t>
  </si>
  <si>
    <t xml:space="preserve"> 2'03.876</t>
  </si>
  <si>
    <t>*31.746</t>
  </si>
  <si>
    <t>*31.556</t>
  </si>
  <si>
    <t>* 2'03.732</t>
  </si>
  <si>
    <t xml:space="preserve"> 2'04.626</t>
  </si>
  <si>
    <t>*26.845</t>
  </si>
  <si>
    <t xml:space="preserve"> 2'03.915</t>
  </si>
  <si>
    <t xml:space="preserve"> 2'04.417</t>
  </si>
  <si>
    <t xml:space="preserve"> 2'09.126</t>
  </si>
  <si>
    <t>4'32.373</t>
  </si>
  <si>
    <t xml:space="preserve"> 2'08.588</t>
  </si>
  <si>
    <t xml:space="preserve"> 2'04.384</t>
  </si>
  <si>
    <t xml:space="preserve"> 2'05.992</t>
  </si>
  <si>
    <t xml:space="preserve"> 2'05.020</t>
  </si>
  <si>
    <t xml:space="preserve"> 2'05.683</t>
  </si>
  <si>
    <t xml:space="preserve"> 2'13.383</t>
  </si>
  <si>
    <t xml:space="preserve"> 2'03.732(13/14)   PIT STOP 1回</t>
  </si>
  <si>
    <t>*201.1</t>
  </si>
  <si>
    <t>*33.326</t>
  </si>
  <si>
    <t xml:space="preserve"> 2'04.756</t>
  </si>
  <si>
    <t>*32.056</t>
  </si>
  <si>
    <t xml:space="preserve"> 2'05.218</t>
  </si>
  <si>
    <t xml:space="preserve"> 2'05.796</t>
  </si>
  <si>
    <t xml:space="preserve"> 2'11.226</t>
  </si>
  <si>
    <t xml:space="preserve"> 2'05.484</t>
  </si>
  <si>
    <t>*27.191</t>
  </si>
  <si>
    <t xml:space="preserve"> 2'10.354</t>
  </si>
  <si>
    <t>4'35.951</t>
  </si>
  <si>
    <t xml:space="preserve"> 2'07.953</t>
  </si>
  <si>
    <t xml:space="preserve"> 2'05.678</t>
  </si>
  <si>
    <t>*31.538</t>
  </si>
  <si>
    <t>* 2'04.619</t>
  </si>
  <si>
    <t xml:space="preserve"> 2'04.843</t>
  </si>
  <si>
    <t xml:space="preserve"> 2'06.197</t>
  </si>
  <si>
    <t xml:space="preserve"> 2'12.270</t>
  </si>
  <si>
    <t xml:space="preserve"> 2'04.619(5/14)   PIT STOP 1回</t>
  </si>
  <si>
    <t xml:space="preserve">      50   S 山本　航   ﾗｲﾀﾞｰｽﾞｻﾛﾝ横浜   NSF250R</t>
  </si>
  <si>
    <t xml:space="preserve"> 2'10.106</t>
  </si>
  <si>
    <t>1'07.269</t>
  </si>
  <si>
    <t xml:space="preserve"> 2'04.428</t>
  </si>
  <si>
    <t>*26.830</t>
  </si>
  <si>
    <t>*31.210</t>
  </si>
  <si>
    <t xml:space="preserve"> 2'02.556</t>
  </si>
  <si>
    <t xml:space="preserve"> 2'02.759</t>
  </si>
  <si>
    <t xml:space="preserve"> 2'12.693</t>
  </si>
  <si>
    <t>4'28.737</t>
  </si>
  <si>
    <t xml:space="preserve"> 2'03.305</t>
  </si>
  <si>
    <t>*31.359</t>
  </si>
  <si>
    <t>*32.902</t>
  </si>
  <si>
    <t>* 2'02.550</t>
  </si>
  <si>
    <t xml:space="preserve"> 2'04.173</t>
  </si>
  <si>
    <t xml:space="preserve"> 2'05.451</t>
  </si>
  <si>
    <t>*212.6</t>
  </si>
  <si>
    <t xml:space="preserve"> 2'05.324</t>
  </si>
  <si>
    <t xml:space="preserve"> 2'14.403</t>
  </si>
  <si>
    <t xml:space="preserve"> 2'02.550(6/14)   PIT STOP 2回</t>
  </si>
  <si>
    <t>*27.061</t>
  </si>
  <si>
    <t>*32.478</t>
  </si>
  <si>
    <t>*34.871</t>
  </si>
  <si>
    <t>*39.939</t>
  </si>
  <si>
    <t>* 2'14.349</t>
  </si>
  <si>
    <t xml:space="preserve"> 2'14.349(2/2)   PIT STOP 0回</t>
  </si>
  <si>
    <t xml:space="preserve"> 2'13.798</t>
  </si>
  <si>
    <t>3'45.277</t>
  </si>
  <si>
    <t>*26.930</t>
  </si>
  <si>
    <t xml:space="preserve"> 2'03.569</t>
  </si>
  <si>
    <t xml:space="preserve"> 2'09.071</t>
  </si>
  <si>
    <t>11'03.393</t>
  </si>
  <si>
    <t>* 2'03.486</t>
  </si>
  <si>
    <t>*31.596</t>
  </si>
  <si>
    <t>*33.086</t>
  </si>
  <si>
    <t xml:space="preserve"> 2'04.121</t>
  </si>
  <si>
    <t xml:space="preserve"> 2'16.958</t>
  </si>
  <si>
    <t xml:space="preserve"> 2'03.486(4/9)   PIT STOP 3回</t>
  </si>
  <si>
    <t>*26.900</t>
  </si>
  <si>
    <t>*32.926</t>
  </si>
  <si>
    <t>*31.207</t>
  </si>
  <si>
    <t>* 2'02.497</t>
  </si>
  <si>
    <t>*31.342</t>
  </si>
  <si>
    <t xml:space="preserve"> 2'03.150</t>
  </si>
  <si>
    <t xml:space="preserve"> 2'05.937</t>
  </si>
  <si>
    <t xml:space="preserve"> 2'03.318</t>
  </si>
  <si>
    <t xml:space="preserve"> 2'03.917</t>
  </si>
  <si>
    <t xml:space="preserve"> 2'15.721</t>
  </si>
  <si>
    <t>5'39.114</t>
  </si>
  <si>
    <t xml:space="preserve"> 2'05.303</t>
  </si>
  <si>
    <t xml:space="preserve"> 2'05.665</t>
  </si>
  <si>
    <t xml:space="preserve"> 2'06.011</t>
  </si>
  <si>
    <t xml:space="preserve"> 2'08.533</t>
  </si>
  <si>
    <t xml:space="preserve"> 2'21.227</t>
  </si>
  <si>
    <t xml:space="preserve"> 2'02.497(13/13)   PIT STOP 1回</t>
  </si>
  <si>
    <t>*26.655</t>
  </si>
  <si>
    <t xml:space="preserve"> 2'02.240</t>
  </si>
  <si>
    <t>*31.198</t>
  </si>
  <si>
    <t xml:space="preserve"> 2'02.255</t>
  </si>
  <si>
    <t>*31.252</t>
  </si>
  <si>
    <t>*32.910</t>
  </si>
  <si>
    <t>* 2'02.121</t>
  </si>
  <si>
    <t xml:space="preserve"> 2'02.250</t>
  </si>
  <si>
    <t xml:space="preserve"> 2'06.037</t>
  </si>
  <si>
    <t>5'16.948</t>
  </si>
  <si>
    <t xml:space="preserve"> 2'07.646</t>
  </si>
  <si>
    <t>1'41.838</t>
  </si>
  <si>
    <t xml:space="preserve"> 2'03.277</t>
  </si>
  <si>
    <t xml:space="preserve"> 2'02.655</t>
  </si>
  <si>
    <t xml:space="preserve"> 2'09.392</t>
  </si>
  <si>
    <t xml:space="preserve"> 2'02.121(11/13)   PIT STOP 3回</t>
  </si>
  <si>
    <t>*27.805</t>
  </si>
  <si>
    <t>*200.4</t>
  </si>
  <si>
    <t>*32.321</t>
  </si>
  <si>
    <t>*34.321</t>
  </si>
  <si>
    <t>*32.601</t>
  </si>
  <si>
    <t>* 2'07.048</t>
  </si>
  <si>
    <t xml:space="preserve"> 2'07.942</t>
  </si>
  <si>
    <t xml:space="preserve"> 2'08.449</t>
  </si>
  <si>
    <t xml:space="preserve"> 2'08.948</t>
  </si>
  <si>
    <t xml:space="preserve"> 2'16.145</t>
  </si>
  <si>
    <t>6'31.649</t>
  </si>
  <si>
    <t xml:space="preserve"> 2'09.508</t>
  </si>
  <si>
    <t xml:space="preserve"> 2'18.115</t>
  </si>
  <si>
    <t>3'19.553</t>
  </si>
  <si>
    <t xml:space="preserve"> 2'14.569</t>
  </si>
  <si>
    <t xml:space="preserve"> 2'07.048(11/11)   PIT STOP 3回</t>
  </si>
  <si>
    <t xml:space="preserve"> 2'01.775</t>
  </si>
  <si>
    <t>*30.837</t>
  </si>
  <si>
    <t xml:space="preserve"> 2'01.969</t>
  </si>
  <si>
    <t>*32.370</t>
  </si>
  <si>
    <t xml:space="preserve"> 2'01.330</t>
  </si>
  <si>
    <t>*26.411</t>
  </si>
  <si>
    <t>*31.096</t>
  </si>
  <si>
    <t>* 2'01.225</t>
  </si>
  <si>
    <t xml:space="preserve"> 2'04.881</t>
  </si>
  <si>
    <t xml:space="preserve"> 2'10.795</t>
  </si>
  <si>
    <t>11'16.192</t>
  </si>
  <si>
    <t xml:space="preserve"> 2'02.416</t>
  </si>
  <si>
    <t xml:space="preserve"> 2'05.028</t>
  </si>
  <si>
    <t>*215.1</t>
  </si>
  <si>
    <t xml:space="preserve"> 2'11.950</t>
  </si>
  <si>
    <t xml:space="preserve"> 2'01.225(8/11)   PIT STOP 1回</t>
  </si>
  <si>
    <t xml:space="preserve"> 2'04.806</t>
  </si>
  <si>
    <t>*31.872</t>
  </si>
  <si>
    <t>*33.424</t>
  </si>
  <si>
    <t>*31.694</t>
  </si>
  <si>
    <t>* 2'04.483</t>
  </si>
  <si>
    <t>*27.386</t>
  </si>
  <si>
    <t xml:space="preserve"> 2'05.069</t>
  </si>
  <si>
    <t xml:space="preserve"> 2'05.582</t>
  </si>
  <si>
    <t>*205.3</t>
  </si>
  <si>
    <t xml:space="preserve"> 2'06.057</t>
  </si>
  <si>
    <t xml:space="preserve"> 2'15.736</t>
  </si>
  <si>
    <t>5'04.468</t>
  </si>
  <si>
    <t xml:space="preserve"> 2'08.041</t>
  </si>
  <si>
    <t xml:space="preserve"> 2'19.071</t>
  </si>
  <si>
    <t>5'44.787</t>
  </si>
  <si>
    <t xml:space="preserve"> 2'04.483(10/11)   PIT STOP 2回</t>
  </si>
  <si>
    <t>*27.511</t>
  </si>
  <si>
    <t>*31.811</t>
  </si>
  <si>
    <t>*33.753</t>
  </si>
  <si>
    <t xml:space="preserve"> 2'05.756</t>
  </si>
  <si>
    <t>*32.245</t>
  </si>
  <si>
    <t>* 2'05.672</t>
  </si>
  <si>
    <t xml:space="preserve"> 2'18.048</t>
  </si>
  <si>
    <t xml:space="preserve"> 2'05.672(3/4)   PIT STOP 1回</t>
  </si>
  <si>
    <t>*31.520</t>
  </si>
  <si>
    <t xml:space="preserve"> 2'04.336</t>
  </si>
  <si>
    <t>*27.076</t>
  </si>
  <si>
    <t>*31.669</t>
  </si>
  <si>
    <t>* 2'03.914</t>
  </si>
  <si>
    <t>*33.412</t>
  </si>
  <si>
    <t xml:space="preserve"> 2'04.577</t>
  </si>
  <si>
    <t xml:space="preserve"> 2'06.206</t>
  </si>
  <si>
    <t xml:space="preserve"> 2'04.537</t>
  </si>
  <si>
    <t xml:space="preserve"> 2'10.330</t>
  </si>
  <si>
    <t>6'45.735</t>
  </si>
  <si>
    <t xml:space="preserve"> 2'05.611</t>
  </si>
  <si>
    <t xml:space="preserve"> 2'04.858</t>
  </si>
  <si>
    <t xml:space="preserve"> 2'05.721</t>
  </si>
  <si>
    <t xml:space="preserve"> 2'06.502</t>
  </si>
  <si>
    <t xml:space="preserve"> 2'16.477</t>
  </si>
  <si>
    <t xml:space="preserve"> 2'03.914(12/13)   PIT STOP 1回</t>
  </si>
  <si>
    <t>*31.504</t>
  </si>
  <si>
    <t xml:space="preserve"> 2'04.125</t>
  </si>
  <si>
    <t>*31.752</t>
  </si>
  <si>
    <t>* 2'04.046</t>
  </si>
  <si>
    <t>*27.103</t>
  </si>
  <si>
    <t xml:space="preserve"> 2'14.684</t>
  </si>
  <si>
    <t>1'44.490</t>
  </si>
  <si>
    <t>7'48.353</t>
  </si>
  <si>
    <t>*33.357</t>
  </si>
  <si>
    <t xml:space="preserve"> 2'04.204</t>
  </si>
  <si>
    <t xml:space="preserve"> 2'04.969</t>
  </si>
  <si>
    <t xml:space="preserve"> 2'13.404</t>
  </si>
  <si>
    <t>1'57.670</t>
  </si>
  <si>
    <t xml:space="preserve"> 2'14.942</t>
  </si>
  <si>
    <t xml:space="preserve"> 2'04.046(10/11)   PIT STOP 3回</t>
  </si>
  <si>
    <t>*30.914</t>
  </si>
  <si>
    <t>*31.012</t>
  </si>
  <si>
    <t xml:space="preserve"> 2'01.422</t>
  </si>
  <si>
    <t xml:space="preserve"> 2'01.784</t>
  </si>
  <si>
    <t>*26.350</t>
  </si>
  <si>
    <t>*32.491</t>
  </si>
  <si>
    <t>* 2'00.949</t>
  </si>
  <si>
    <t xml:space="preserve"> 2'01.858</t>
  </si>
  <si>
    <t xml:space="preserve"> 2'01.919</t>
  </si>
  <si>
    <t xml:space="preserve"> 2'07.946</t>
  </si>
  <si>
    <t>6'59.834</t>
  </si>
  <si>
    <t xml:space="preserve"> 2'10.858</t>
  </si>
  <si>
    <t>6'41.830</t>
  </si>
  <si>
    <t xml:space="preserve"> 2'00.949(8/10)   PIT STOP 2回</t>
  </si>
  <si>
    <t xml:space="preserve"> 2'03.502</t>
  </si>
  <si>
    <t>* 2'02.769</t>
  </si>
  <si>
    <t>*26.804</t>
  </si>
  <si>
    <t xml:space="preserve"> 2'03.168</t>
  </si>
  <si>
    <t>*31.439</t>
  </si>
  <si>
    <t xml:space="preserve"> 2'02.842</t>
  </si>
  <si>
    <t xml:space="preserve"> 2'10.711</t>
  </si>
  <si>
    <t>8'57.130</t>
  </si>
  <si>
    <t>*32.863</t>
  </si>
  <si>
    <t xml:space="preserve"> 2'02.933</t>
  </si>
  <si>
    <t>*31.158</t>
  </si>
  <si>
    <t xml:space="preserve"> 2'04.207</t>
  </si>
  <si>
    <t xml:space="preserve"> 2'17.831</t>
  </si>
  <si>
    <t xml:space="preserve"> 2'02.769(10/11)   PIT STOP 2回</t>
  </si>
  <si>
    <t>2'08.362</t>
  </si>
  <si>
    <t>*2'05.792</t>
  </si>
  <si>
    <t>2'13.601</t>
  </si>
  <si>
    <t>2'06.902</t>
  </si>
  <si>
    <t>2'11.694</t>
  </si>
  <si>
    <t>2'10.135</t>
  </si>
  <si>
    <t>P3'33.926</t>
  </si>
  <si>
    <t>2'17.435</t>
  </si>
  <si>
    <t>2'05.794</t>
  </si>
  <si>
    <t>P6'41.898</t>
  </si>
  <si>
    <t>2'05.968</t>
  </si>
  <si>
    <t>- 中島　元気  Honda浜松ｴｽｶﾙｺﾞRT   NSF250R  PIT: 3回</t>
  </si>
  <si>
    <t>2'02.257</t>
  </si>
  <si>
    <t>2'02.492</t>
  </si>
  <si>
    <t>P7'24.202</t>
  </si>
  <si>
    <t>2'05.342</t>
  </si>
  <si>
    <t>2'02.457</t>
  </si>
  <si>
    <t>2'03.631</t>
  </si>
  <si>
    <t>2'11.577</t>
  </si>
  <si>
    <t>2'13.500</t>
  </si>
  <si>
    <t>*2'02.024</t>
  </si>
  <si>
    <t>2'08.982</t>
  </si>
  <si>
    <t>P5'08.884</t>
  </si>
  <si>
    <t>2'07.261</t>
  </si>
  <si>
    <t>2'06.212</t>
  </si>
  <si>
    <t xml:space="preserve"> 13=</t>
  </si>
  <si>
    <t>2'07.027</t>
  </si>
  <si>
    <t>P8'15.032</t>
  </si>
  <si>
    <t>2'06.783</t>
  </si>
  <si>
    <t>*2'05.844</t>
  </si>
  <si>
    <t>2'11.059</t>
  </si>
  <si>
    <t>2'15.709</t>
  </si>
  <si>
    <t>2'06.284</t>
  </si>
  <si>
    <t>2'34.682</t>
  </si>
  <si>
    <t>2'06.035</t>
  </si>
  <si>
    <t>2'04.803</t>
  </si>
  <si>
    <t>2'05.287</t>
  </si>
  <si>
    <t>*2'03.384</t>
  </si>
  <si>
    <t>P8'41.887</t>
  </si>
  <si>
    <t>2'05.242</t>
  </si>
  <si>
    <t>2'04.515</t>
  </si>
  <si>
    <t>2'04.627</t>
  </si>
  <si>
    <t>2'04.741</t>
  </si>
  <si>
    <t>2'13.781</t>
  </si>
  <si>
    <t>2'04.458</t>
  </si>
  <si>
    <t>2'09.442</t>
  </si>
  <si>
    <t>2'04.726</t>
  </si>
  <si>
    <t>C 藤田　哲弥  Team P.mu 7C MIKUNI   NSF250R  PIT: 1回</t>
  </si>
  <si>
    <t>2'02.116</t>
  </si>
  <si>
    <t>2'02.642</t>
  </si>
  <si>
    <t>2'02.134</t>
  </si>
  <si>
    <t>P8'12.058</t>
  </si>
  <si>
    <t>2'02.617</t>
  </si>
  <si>
    <t>2'05.355</t>
  </si>
  <si>
    <t>2'02.480</t>
  </si>
  <si>
    <t>2'03.607</t>
  </si>
  <si>
    <t>2'09.501</t>
  </si>
  <si>
    <t>*2'02.025</t>
  </si>
  <si>
    <t>2'08.083</t>
  </si>
  <si>
    <t>2'02.521</t>
  </si>
  <si>
    <t>P6'51.316</t>
  </si>
  <si>
    <t>2'03.403</t>
  </si>
  <si>
    <t>*2'02.172</t>
  </si>
  <si>
    <t xml:space="preserve"> 14=</t>
  </si>
  <si>
    <t>2'02.435</t>
  </si>
  <si>
    <t>2'05.104</t>
  </si>
  <si>
    <t>2'04.581</t>
  </si>
  <si>
    <t>2'03.564</t>
  </si>
  <si>
    <t>2'02.878</t>
  </si>
  <si>
    <t>2'02.647</t>
  </si>
  <si>
    <t>2'13.178</t>
  </si>
  <si>
    <t>2'02.707</t>
  </si>
  <si>
    <t>2'08.919</t>
  </si>
  <si>
    <t>2'03.170</t>
  </si>
  <si>
    <t>- 山田　尚輝  SDG Mistresa Jr.Team   NSF250R  PIT: 1回</t>
  </si>
  <si>
    <t>2'04.754</t>
  </si>
  <si>
    <t>2'14.088</t>
  </si>
  <si>
    <t>*2'03.316</t>
  </si>
  <si>
    <t>2'05.047</t>
  </si>
  <si>
    <t>2'06.224</t>
  </si>
  <si>
    <t>2'05.062</t>
  </si>
  <si>
    <t>2'05.419</t>
  </si>
  <si>
    <t>2'06.126</t>
  </si>
  <si>
    <t>P8'25.580</t>
  </si>
  <si>
    <t>2'06.014</t>
  </si>
  <si>
    <t>2'04.810</t>
  </si>
  <si>
    <t>2'05.301</t>
  </si>
  <si>
    <t>2'04.759</t>
  </si>
  <si>
    <t>2'11.744</t>
  </si>
  <si>
    <t>*2'04.326</t>
  </si>
  <si>
    <t>2'16.831</t>
  </si>
  <si>
    <t>2'05.124</t>
  </si>
  <si>
    <t>S 上江洲　葵要  ﾗｲﾀﾞｰｽﾞｻﾛﾝ横浜☆ﾍﾟﾝｽｹ   NSF250R  PIT: 1回</t>
  </si>
  <si>
    <t>2'06.310</t>
  </si>
  <si>
    <t>2'06.028</t>
  </si>
  <si>
    <t>*2'05.842</t>
  </si>
  <si>
    <t>P7'20.637</t>
  </si>
  <si>
    <t>2'07.033</t>
  </si>
  <si>
    <t>2'06.822</t>
  </si>
  <si>
    <t>P3'03.888</t>
  </si>
  <si>
    <t>2'13.871</t>
  </si>
  <si>
    <t>2'06.513</t>
  </si>
  <si>
    <t>2'12.493</t>
  </si>
  <si>
    <t>2'07.056</t>
  </si>
  <si>
    <t>S 高橋　直輝  ﾗｲﾀﾞｰｽﾞｻﾛﾝ横浜   NSF250R  PIT: 2回</t>
  </si>
  <si>
    <t>P6'28.930</t>
  </si>
  <si>
    <t>2'04.835</t>
  </si>
  <si>
    <t>*2'04.120</t>
  </si>
  <si>
    <t>2'05.188</t>
  </si>
  <si>
    <t>2'05.948</t>
  </si>
  <si>
    <t>2'04.643</t>
  </si>
  <si>
    <t>2'05.019</t>
  </si>
  <si>
    <t>2'05.694</t>
  </si>
  <si>
    <t>2'12.463</t>
  </si>
  <si>
    <t>2'04.176</t>
  </si>
  <si>
    <t>2'09.857</t>
  </si>
  <si>
    <t>2'04.693</t>
  </si>
  <si>
    <t>S 内海　孝太郎  ﾗｲﾀﾞｰｽﾞｻﾛﾝ横浜   NSF250R  PIT: 1回</t>
  </si>
  <si>
    <t>*2'05.782</t>
  </si>
  <si>
    <t>2'06.619</t>
  </si>
  <si>
    <t>2'06.797</t>
  </si>
  <si>
    <t>P8'15.701</t>
  </si>
  <si>
    <t>2'06.593</t>
  </si>
  <si>
    <t>2'06.137</t>
  </si>
  <si>
    <t>2'06.422</t>
  </si>
  <si>
    <t>2'06.741</t>
  </si>
  <si>
    <t>2'15.941</t>
  </si>
  <si>
    <t>2'06.651</t>
  </si>
  <si>
    <t>2'11.988</t>
  </si>
  <si>
    <t>2'06.192</t>
  </si>
  <si>
    <t>2'06.463</t>
  </si>
  <si>
    <t>2'05.396</t>
  </si>
  <si>
    <t>2'05.843</t>
  </si>
  <si>
    <t>P8'32.808</t>
  </si>
  <si>
    <t>2'07.222</t>
  </si>
  <si>
    <t>*2'05.385</t>
  </si>
  <si>
    <t>2'06.213</t>
  </si>
  <si>
    <t>2'06.082</t>
  </si>
  <si>
    <t>2'17.809</t>
  </si>
  <si>
    <t>2'05.933</t>
  </si>
  <si>
    <t>2'16.108</t>
  </si>
  <si>
    <t>2'05.662</t>
  </si>
  <si>
    <t>S 小合　真士  SDG Mistresa Jr.Team   NSF250R  PIT: 1回</t>
  </si>
  <si>
    <t>P6'25.433</t>
  </si>
  <si>
    <t>2'05.020</t>
  </si>
  <si>
    <t>2'03.876</t>
  </si>
  <si>
    <t>2'03.915</t>
  </si>
  <si>
    <t>2'08.588</t>
  </si>
  <si>
    <t>2'05.683</t>
  </si>
  <si>
    <t>*2'03.732</t>
  </si>
  <si>
    <t>2'04.417</t>
  </si>
  <si>
    <t>2'04.384</t>
  </si>
  <si>
    <t>2'13.383</t>
  </si>
  <si>
    <t>2'04.626</t>
  </si>
  <si>
    <t>2'09.126</t>
  </si>
  <si>
    <t>2'05.992</t>
  </si>
  <si>
    <t>S 若松　怜  team hiro'ck&amp;HARC   NSF250R  PIT: 1回</t>
  </si>
  <si>
    <t>P6'28.151</t>
  </si>
  <si>
    <t>2'04.843</t>
  </si>
  <si>
    <t>2'04.756</t>
  </si>
  <si>
    <t>2'11.226</t>
  </si>
  <si>
    <t>2'07.953</t>
  </si>
  <si>
    <t>2'06.197</t>
  </si>
  <si>
    <t>2'05.218</t>
  </si>
  <si>
    <t>2'05.484</t>
  </si>
  <si>
    <t>2'05.678</t>
  </si>
  <si>
    <t>2'12.270</t>
  </si>
  <si>
    <t>2'05.796</t>
  </si>
  <si>
    <t>2'10.354</t>
  </si>
  <si>
    <t>*2'04.619</t>
  </si>
  <si>
    <t>S 山本　航  ﾗｲﾀﾞｰｽﾞｻﾛﾝ横浜   NSF250R  PIT: 1回</t>
  </si>
  <si>
    <t>P6'23.043</t>
  </si>
  <si>
    <t>2'05.451</t>
  </si>
  <si>
    <t>2'10.106</t>
  </si>
  <si>
    <t>2'02.556</t>
  </si>
  <si>
    <t>2'03.305</t>
  </si>
  <si>
    <t>2'05.324</t>
  </si>
  <si>
    <t>P2'45.150</t>
  </si>
  <si>
    <t>2'02.759</t>
  </si>
  <si>
    <t>*2'02.550</t>
  </si>
  <si>
    <t>2'14.403</t>
  </si>
  <si>
    <t>2'04.428</t>
  </si>
  <si>
    <t>2'12.693</t>
  </si>
  <si>
    <t>2'04.173</t>
  </si>
  <si>
    <t>- 彌榮 郡  Team MARUMAE･Y's   NSF250R  PIT: 2回</t>
  </si>
  <si>
    <t>*2'14.349</t>
  </si>
  <si>
    <t>2'04.121</t>
  </si>
  <si>
    <t>2'13.798</t>
  </si>
  <si>
    <t>2'03.569</t>
  </si>
  <si>
    <t>P12'42.648</t>
  </si>
  <si>
    <t>2'16.958</t>
  </si>
  <si>
    <t>P5'25.278</t>
  </si>
  <si>
    <t>2'09.071</t>
  </si>
  <si>
    <t>*2'03.486</t>
  </si>
  <si>
    <t>- 宇井　陽一  41Planning.Team One for All   TR-004  PIT: 3回</t>
  </si>
  <si>
    <t>2'06.011</t>
  </si>
  <si>
    <t>*2'02.497</t>
  </si>
  <si>
    <t>2'03.318</t>
  </si>
  <si>
    <t>P7'27.847</t>
  </si>
  <si>
    <t>2'08.533</t>
  </si>
  <si>
    <t>2'03.150</t>
  </si>
  <si>
    <t>2'03.917</t>
  </si>
  <si>
    <t>2'05.303</t>
  </si>
  <si>
    <t>2'21.227</t>
  </si>
  <si>
    <t>2'05.937</t>
  </si>
  <si>
    <t>2'15.721</t>
  </si>
  <si>
    <t>2'05.665</t>
  </si>
  <si>
    <t>- 徳留　真紀  ﾏﾙﾏｴMTR   NSF250R  PIT: 1回</t>
  </si>
  <si>
    <t>2'03.277</t>
  </si>
  <si>
    <t>2'02.240</t>
  </si>
  <si>
    <t>2'02.250</t>
  </si>
  <si>
    <t>P6'59.994</t>
  </si>
  <si>
    <t>2'02.655</t>
  </si>
  <si>
    <t>2'02.255</t>
  </si>
  <si>
    <t>2'07.646</t>
  </si>
  <si>
    <t>2'09.392</t>
  </si>
  <si>
    <t>*2'02.121</t>
  </si>
  <si>
    <t>2'06.037</t>
  </si>
  <si>
    <t>P3'19.645</t>
  </si>
  <si>
    <t>2'08.449</t>
  </si>
  <si>
    <t>P8'22.934</t>
  </si>
  <si>
    <t>P5'00.949</t>
  </si>
  <si>
    <t>*2'07.048</t>
  </si>
  <si>
    <t>2'08.948</t>
  </si>
  <si>
    <t>2'09.508</t>
  </si>
  <si>
    <t>2'14.569</t>
  </si>
  <si>
    <t>2'07.942</t>
  </si>
  <si>
    <t>2'16.145</t>
  </si>
  <si>
    <t>2'18.115</t>
  </si>
  <si>
    <t>C 仲村　瑛冬  犬の乳酸菌.jp/ﾌﾟﾘﾐﾃｨﾌﾞRT   NSF250R  PIT: 2回</t>
  </si>
  <si>
    <t>2'01.330</t>
  </si>
  <si>
    <t>2'10.795</t>
  </si>
  <si>
    <t>2'05.028</t>
  </si>
  <si>
    <t>2'01.775</t>
  </si>
  <si>
    <t>*2'01.225</t>
  </si>
  <si>
    <t>P12'56.497</t>
  </si>
  <si>
    <t>2'11.950</t>
  </si>
  <si>
    <t>2'01.969</t>
  </si>
  <si>
    <t>2'04.881</t>
  </si>
  <si>
    <t>2'02.416</t>
  </si>
  <si>
    <t>- 小室　旭  Sunny moto Planning AKR   RC250R  PIT: 1回</t>
  </si>
  <si>
    <t>2'05.069</t>
  </si>
  <si>
    <t>2'15.736</t>
  </si>
  <si>
    <t>2'19.071</t>
  </si>
  <si>
    <t>2'04.806</t>
  </si>
  <si>
    <t>2'05.582</t>
  </si>
  <si>
    <t>P6'57.992</t>
  </si>
  <si>
    <t>P7'42.902</t>
  </si>
  <si>
    <t>*2'04.483</t>
  </si>
  <si>
    <t>2'06.057</t>
  </si>
  <si>
    <t>2'08.041</t>
  </si>
  <si>
    <t>- 野澤　秀典  ﾉｻﾞﾜﾚｰｼﾝｸﾞﾌｧﾐﾘｰ   NSF250R  PIT: 2回</t>
  </si>
  <si>
    <t>2'05.756</t>
  </si>
  <si>
    <t>*2'05.672</t>
  </si>
  <si>
    <t>2'18.048</t>
  </si>
  <si>
    <t>- 高杉　奈緒子  Team NAOKO KTM   RC250R</t>
  </si>
  <si>
    <t>2'05.721</t>
  </si>
  <si>
    <t>2'04.336</t>
  </si>
  <si>
    <t>2'06.206</t>
  </si>
  <si>
    <t>P8'24.793</t>
  </si>
  <si>
    <t>2'06.502</t>
  </si>
  <si>
    <t>*2'03.914</t>
  </si>
  <si>
    <t>2'04.537</t>
  </si>
  <si>
    <t>2'05.611</t>
  </si>
  <si>
    <t>2'16.477</t>
  </si>
  <si>
    <t>2'04.577</t>
  </si>
  <si>
    <t>2'10.330</t>
  </si>
  <si>
    <t>2'04.858</t>
  </si>
  <si>
    <t>2'14.684</t>
  </si>
  <si>
    <t>2'04.204</t>
  </si>
  <si>
    <t>P3'42.781</t>
  </si>
  <si>
    <t>2'04.125</t>
  </si>
  <si>
    <t>P3'28.049</t>
  </si>
  <si>
    <t>2'04.969</t>
  </si>
  <si>
    <t>2'14.942</t>
  </si>
  <si>
    <t>*2'04.046</t>
  </si>
  <si>
    <t>P9'28.094</t>
  </si>
  <si>
    <t>2'13.404</t>
  </si>
  <si>
    <t>- 岡崎　静夏  RT YOLO SARD&amp;ぱわあくらふと   NSF250R  PIT: 3回</t>
  </si>
  <si>
    <t>2'01.919</t>
  </si>
  <si>
    <t>2'10.858</t>
  </si>
  <si>
    <t>2'01.422</t>
  </si>
  <si>
    <t>*2'00.949</t>
  </si>
  <si>
    <t>2'07.946</t>
  </si>
  <si>
    <t>P8'30.399</t>
  </si>
  <si>
    <t>2'01.784</t>
  </si>
  <si>
    <t>2'01.858</t>
  </si>
  <si>
    <t>P8'36.068</t>
  </si>
  <si>
    <t>2'03.168</t>
  </si>
  <si>
    <t>P10'33.962</t>
  </si>
  <si>
    <t>2'03.502</t>
  </si>
  <si>
    <t>2'02.842</t>
  </si>
  <si>
    <t>2'02.933</t>
  </si>
  <si>
    <t>2'17.831</t>
  </si>
  <si>
    <t>*2'02.769</t>
  </si>
  <si>
    <t>2'10.711</t>
  </si>
  <si>
    <t>2'04.207</t>
  </si>
  <si>
    <t xml:space="preserve">開始時刻： 09:10'00  </t>
  </si>
  <si>
    <t>12/14</t>
  </si>
  <si>
    <t xml:space="preserve">    0.173</t>
  </si>
  <si>
    <t xml:space="preserve">    4.777</t>
  </si>
  <si>
    <t xml:space="preserve"> 2'05.861</t>
  </si>
  <si>
    <t xml:space="preserve">    0.232</t>
  </si>
  <si>
    <t xml:space="preserve">    4.604</t>
  </si>
  <si>
    <t xml:space="preserve"> 2'05.688</t>
  </si>
  <si>
    <t>11/14</t>
  </si>
  <si>
    <t xml:space="preserve">    0.073</t>
  </si>
  <si>
    <t xml:space="preserve">    4.372</t>
  </si>
  <si>
    <t xml:space="preserve"> 2'05.456</t>
  </si>
  <si>
    <t xml:space="preserve">    0.454</t>
  </si>
  <si>
    <t xml:space="preserve">    4.299</t>
  </si>
  <si>
    <t xml:space="preserve"> 2'05.383</t>
  </si>
  <si>
    <t xml:space="preserve">    0.004</t>
  </si>
  <si>
    <t xml:space="preserve">    3.845</t>
  </si>
  <si>
    <t xml:space="preserve"> 2'04.929</t>
  </si>
  <si>
    <t>宮﨑　隼</t>
  </si>
  <si>
    <t xml:space="preserve"> 52</t>
  </si>
  <si>
    <t>13/15</t>
  </si>
  <si>
    <t xml:space="preserve">    0.027</t>
  </si>
  <si>
    <t xml:space="preserve">    3.841</t>
  </si>
  <si>
    <t xml:space="preserve"> 2'04.925</t>
  </si>
  <si>
    <t>6/13</t>
  </si>
  <si>
    <t xml:space="preserve">    3.814</t>
  </si>
  <si>
    <t xml:space="preserve"> 2'04.898</t>
  </si>
  <si>
    <t>club NEXT &amp; KOHSAKA</t>
  </si>
  <si>
    <t>4/14</t>
  </si>
  <si>
    <t xml:space="preserve">    0.146</t>
  </si>
  <si>
    <t xml:space="preserve">    3.746</t>
  </si>
  <si>
    <t xml:space="preserve"> 2'04.830</t>
  </si>
  <si>
    <t>TSR3</t>
  </si>
  <si>
    <t>川瀬　啓一郎</t>
  </si>
  <si>
    <t xml:space="preserve"> 19</t>
  </si>
  <si>
    <t>10/14</t>
  </si>
  <si>
    <t xml:space="preserve">    0.105</t>
  </si>
  <si>
    <t xml:space="preserve">    3.600</t>
  </si>
  <si>
    <t xml:space="preserve"> 2'04.684</t>
  </si>
  <si>
    <t>13/16</t>
  </si>
  <si>
    <t xml:space="preserve">    0.088</t>
  </si>
  <si>
    <t xml:space="preserve">    3.495</t>
  </si>
  <si>
    <t xml:space="preserve"> 2'04.579</t>
  </si>
  <si>
    <t>6/15</t>
  </si>
  <si>
    <t xml:space="preserve">    0.275</t>
  </si>
  <si>
    <t xml:space="preserve">    3.407</t>
  </si>
  <si>
    <t xml:space="preserve"> 2'04.491</t>
  </si>
  <si>
    <t>5/12</t>
  </si>
  <si>
    <t xml:space="preserve">    3.132</t>
  </si>
  <si>
    <t xml:space="preserve"> 2'04.216</t>
  </si>
  <si>
    <t>8/15</t>
  </si>
  <si>
    <t xml:space="preserve">    0.033</t>
  </si>
  <si>
    <t xml:space="preserve">    3.059</t>
  </si>
  <si>
    <t xml:space="preserve"> 2'04.143</t>
  </si>
  <si>
    <t>14/15</t>
  </si>
  <si>
    <t xml:space="preserve">    0.301</t>
  </si>
  <si>
    <t xml:space="preserve">    3.026</t>
  </si>
  <si>
    <t xml:space="preserve"> 2'04.110</t>
  </si>
  <si>
    <t>7/13</t>
  </si>
  <si>
    <t xml:space="preserve">    0.064</t>
  </si>
  <si>
    <t xml:space="preserve">    2.725</t>
  </si>
  <si>
    <t xml:space="preserve"> 2'03.809</t>
  </si>
  <si>
    <t xml:space="preserve">    0.213</t>
  </si>
  <si>
    <t xml:space="preserve">    2.661</t>
  </si>
  <si>
    <t xml:space="preserve"> 2'03.745</t>
  </si>
  <si>
    <t xml:space="preserve">    0.013</t>
  </si>
  <si>
    <t xml:space="preserve">    2.448</t>
  </si>
  <si>
    <t xml:space="preserve"> 2'03.532</t>
  </si>
  <si>
    <t xml:space="preserve">    0.129</t>
  </si>
  <si>
    <t xml:space="preserve"> 2'03.519</t>
  </si>
  <si>
    <t xml:space="preserve">    0.006</t>
  </si>
  <si>
    <t xml:space="preserve">    2.306</t>
  </si>
  <si>
    <t xml:space="preserve"> 2'03.390</t>
  </si>
  <si>
    <t xml:space="preserve">    0.151</t>
  </si>
  <si>
    <t xml:space="preserve">    2.300</t>
  </si>
  <si>
    <t xml:space="preserve">    2.149</t>
  </si>
  <si>
    <t xml:space="preserve"> 2'03.233</t>
  </si>
  <si>
    <t>7/15</t>
  </si>
  <si>
    <t xml:space="preserve">    0.087</t>
  </si>
  <si>
    <t xml:space="preserve">    2.134</t>
  </si>
  <si>
    <t xml:space="preserve"> 2'03.218</t>
  </si>
  <si>
    <t xml:space="preserve">    0.267</t>
  </si>
  <si>
    <t xml:space="preserve">    2.047</t>
  </si>
  <si>
    <t xml:space="preserve"> 2'03.131</t>
  </si>
  <si>
    <t xml:space="preserve">    0.315</t>
  </si>
  <si>
    <t xml:space="preserve">    1.780</t>
  </si>
  <si>
    <t xml:space="preserve"> 2'02.864</t>
  </si>
  <si>
    <t xml:space="preserve">    1.465</t>
  </si>
  <si>
    <t xml:space="preserve"> 2'02.549</t>
  </si>
  <si>
    <t xml:space="preserve">    0.661</t>
  </si>
  <si>
    <t xml:space="preserve">    1.392</t>
  </si>
  <si>
    <t xml:space="preserve"> 2'02.476</t>
  </si>
  <si>
    <t xml:space="preserve">    0.613</t>
  </si>
  <si>
    <t xml:space="preserve">    0.731</t>
  </si>
  <si>
    <t xml:space="preserve"> 2'01.815</t>
  </si>
  <si>
    <t>15/15</t>
  </si>
  <si>
    <t xml:space="preserve">    0.118</t>
  </si>
  <si>
    <t xml:space="preserve"> 2'01.202</t>
  </si>
  <si>
    <t>Team TKR</t>
  </si>
  <si>
    <t>142.75km/h</t>
  </si>
  <si>
    <t xml:space="preserve"> 2'01.084</t>
  </si>
  <si>
    <t>J-GP3 A.R.T.合同走行①結果表</t>
  </si>
  <si>
    <t xml:space="preserve">2020-10-16       :       </t>
  </si>
  <si>
    <t xml:space="preserve"> 2'04.983</t>
  </si>
  <si>
    <t xml:space="preserve"> 2'05.350</t>
  </si>
  <si>
    <t xml:space="preserve"> 2'09.030</t>
  </si>
  <si>
    <t>*31.689</t>
  </si>
  <si>
    <t>* 2'04.684</t>
  </si>
  <si>
    <t xml:space="preserve"> 2'04.935</t>
  </si>
  <si>
    <t xml:space="preserve"> 2'05.204</t>
  </si>
  <si>
    <t xml:space="preserve"> 2'10.828</t>
  </si>
  <si>
    <t>1'58.593</t>
  </si>
  <si>
    <t>*27.125</t>
  </si>
  <si>
    <t>*32.031</t>
  </si>
  <si>
    <t>*33.578</t>
  </si>
  <si>
    <t xml:space="preserve"> 2'04.734</t>
  </si>
  <si>
    <t xml:space="preserve"> 2'05.542</t>
  </si>
  <si>
    <t>*207.3</t>
  </si>
  <si>
    <t xml:space="preserve"> 2'15.453</t>
  </si>
  <si>
    <t xml:space="preserve"> 2'04.684(10/14)   PIT STOP 3回</t>
  </si>
  <si>
    <t>- 29 -</t>
  </si>
  <si>
    <t>A.R.T.合同走行①</t>
  </si>
  <si>
    <t>*31.425</t>
  </si>
  <si>
    <t>* 2'03.233</t>
  </si>
  <si>
    <t>*26.894</t>
  </si>
  <si>
    <t xml:space="preserve"> 2'07.375</t>
  </si>
  <si>
    <t>1'15.418</t>
  </si>
  <si>
    <t>*33.152</t>
  </si>
  <si>
    <t xml:space="preserve"> 2'03.536</t>
  </si>
  <si>
    <t xml:space="preserve"> 2'08.973</t>
  </si>
  <si>
    <t>2'00.791</t>
  </si>
  <si>
    <t>*31.567</t>
  </si>
  <si>
    <t xml:space="preserve"> 2'03.615</t>
  </si>
  <si>
    <t xml:space="preserve"> 2'04.251</t>
  </si>
  <si>
    <t xml:space="preserve"> 2'04.676</t>
  </si>
  <si>
    <t xml:space="preserve"> 2'10.215</t>
  </si>
  <si>
    <t>1'44.413</t>
  </si>
  <si>
    <t xml:space="preserve"> 2'13.365</t>
  </si>
  <si>
    <t xml:space="preserve"> 2'03.233(14/14)   PIT STOP 4回</t>
  </si>
  <si>
    <t>- 28 -</t>
  </si>
  <si>
    <t xml:space="preserve"> 2'05.232</t>
  </si>
  <si>
    <t xml:space="preserve"> 16 =</t>
  </si>
  <si>
    <t>*31.665</t>
  </si>
  <si>
    <t xml:space="preserve"> 15 =</t>
  </si>
  <si>
    <t xml:space="preserve"> 2'04.653</t>
  </si>
  <si>
    <t>*33.507</t>
  </si>
  <si>
    <t>*31.880</t>
  </si>
  <si>
    <t>* 2'04.579</t>
  </si>
  <si>
    <t>*27.307</t>
  </si>
  <si>
    <t xml:space="preserve"> 2'05.077</t>
  </si>
  <si>
    <t xml:space="preserve"> 2'06.087</t>
  </si>
  <si>
    <t xml:space="preserve"> 2'05.481</t>
  </si>
  <si>
    <t xml:space="preserve"> 2'04.845</t>
  </si>
  <si>
    <t xml:space="preserve"> 2'05.517</t>
  </si>
  <si>
    <t xml:space="preserve"> 2'05.736</t>
  </si>
  <si>
    <t xml:space="preserve"> 2'06.792</t>
  </si>
  <si>
    <t xml:space="preserve"> 2'05.821</t>
  </si>
  <si>
    <t xml:space="preserve"> 2'06.895</t>
  </si>
  <si>
    <t xml:space="preserve"> 2'05.909</t>
  </si>
  <si>
    <t xml:space="preserve"> 2'12.892</t>
  </si>
  <si>
    <t xml:space="preserve"> 2'04.579(13/16)   PIT STOP 1回</t>
  </si>
  <si>
    <t>*31.789</t>
  </si>
  <si>
    <t xml:space="preserve"> 2'05.095</t>
  </si>
  <si>
    <t xml:space="preserve"> 2'04.260</t>
  </si>
  <si>
    <t xml:space="preserve"> 2'15.149</t>
  </si>
  <si>
    <t>2'44.946</t>
  </si>
  <si>
    <t>*31.489</t>
  </si>
  <si>
    <t xml:space="preserve"> 2'03.970</t>
  </si>
  <si>
    <t>*27.035</t>
  </si>
  <si>
    <t>*33.151</t>
  </si>
  <si>
    <t>* 2'03.809</t>
  </si>
  <si>
    <t xml:space="preserve"> 2'04.718</t>
  </si>
  <si>
    <t xml:space="preserve"> 2'04.292</t>
  </si>
  <si>
    <t xml:space="preserve"> 2'04.805</t>
  </si>
  <si>
    <t xml:space="preserve"> 2'13.102</t>
  </si>
  <si>
    <t xml:space="preserve"> 2'03.809(7/13)   PIT STOP 2回</t>
  </si>
  <si>
    <t xml:space="preserve"> 2'02.039</t>
  </si>
  <si>
    <t>*26.712</t>
  </si>
  <si>
    <t>*32.648</t>
  </si>
  <si>
    <t>*31.128</t>
  </si>
  <si>
    <t>* 2'01.815</t>
  </si>
  <si>
    <t xml:space="preserve"> 2'02.105</t>
  </si>
  <si>
    <t xml:space="preserve"> 2'02.576</t>
  </si>
  <si>
    <t xml:space="preserve"> 2'02.936</t>
  </si>
  <si>
    <t xml:space="preserve"> 2'09.530</t>
  </si>
  <si>
    <t>2'50.446</t>
  </si>
  <si>
    <t xml:space="preserve"> 2'02.847</t>
  </si>
  <si>
    <t xml:space="preserve"> 2'10.454</t>
  </si>
  <si>
    <t xml:space="preserve"> 2'03.834</t>
  </si>
  <si>
    <t xml:space="preserve"> 2'05.173</t>
  </si>
  <si>
    <t xml:space="preserve"> 2'13.321</t>
  </si>
  <si>
    <t xml:space="preserve"> 2'01.815(12/13)   PIT STOP 2回</t>
  </si>
  <si>
    <t>1'49.577</t>
  </si>
  <si>
    <t>*26.828</t>
  </si>
  <si>
    <t>* 2'03.532</t>
  </si>
  <si>
    <t>*31.621</t>
  </si>
  <si>
    <t xml:space="preserve"> 2'05.434</t>
  </si>
  <si>
    <t xml:space="preserve"> 2'10.358</t>
  </si>
  <si>
    <t xml:space="preserve"> 2'05.022</t>
  </si>
  <si>
    <t xml:space="preserve"> 2'11.668</t>
  </si>
  <si>
    <t>2'39.806</t>
  </si>
  <si>
    <t xml:space="preserve"> 2'04.435</t>
  </si>
  <si>
    <t>*33.017</t>
  </si>
  <si>
    <t>*31.421</t>
  </si>
  <si>
    <t xml:space="preserve"> 2'03.799</t>
  </si>
  <si>
    <t xml:space="preserve"> 2'09.216</t>
  </si>
  <si>
    <t xml:space="preserve"> 2'05.840</t>
  </si>
  <si>
    <t xml:space="preserve"> 2'14.520</t>
  </si>
  <si>
    <t xml:space="preserve"> 2'03.532(12/14)   PIT STOP 3回</t>
  </si>
  <si>
    <t>*27.310</t>
  </si>
  <si>
    <t>*33.085</t>
  </si>
  <si>
    <t>*31.462</t>
  </si>
  <si>
    <t>* 2'03.519</t>
  </si>
  <si>
    <t>*31.616</t>
  </si>
  <si>
    <t xml:space="preserve"> 2'03.887</t>
  </si>
  <si>
    <t xml:space="preserve"> 2'04.880</t>
  </si>
  <si>
    <t xml:space="preserve"> 2'05.897</t>
  </si>
  <si>
    <t xml:space="preserve"> 2'13.669</t>
  </si>
  <si>
    <t xml:space="preserve"> 2'03.519(6/6)   PIT STOP 0回</t>
  </si>
  <si>
    <t xml:space="preserve"> 2'06.329</t>
  </si>
  <si>
    <t xml:space="preserve"> 2'06.175</t>
  </si>
  <si>
    <t>*27.572</t>
  </si>
  <si>
    <t>*32.173</t>
  </si>
  <si>
    <t>* 2'05.861</t>
  </si>
  <si>
    <t xml:space="preserve"> 2'13.240</t>
  </si>
  <si>
    <t>2'06.555</t>
  </si>
  <si>
    <t xml:space="preserve"> 2'06.317</t>
  </si>
  <si>
    <t xml:space="preserve"> 2'20.555</t>
  </si>
  <si>
    <t>1'45.079</t>
  </si>
  <si>
    <t xml:space="preserve"> 2'06.210</t>
  </si>
  <si>
    <t>*32.008</t>
  </si>
  <si>
    <t xml:space="preserve"> 2'06.158</t>
  </si>
  <si>
    <t>*33.622</t>
  </si>
  <si>
    <t xml:space="preserve"> 2'06.013</t>
  </si>
  <si>
    <t xml:space="preserve"> 2'07.283</t>
  </si>
  <si>
    <t xml:space="preserve"> 2'13.580</t>
  </si>
  <si>
    <t xml:space="preserve"> 2'05.861(12/14)   PIT STOP 3回</t>
  </si>
  <si>
    <t xml:space="preserve"> 2'04.575</t>
  </si>
  <si>
    <t>*31.971</t>
  </si>
  <si>
    <t>*33.407</t>
  </si>
  <si>
    <t>* 2'04.110</t>
  </si>
  <si>
    <t>*31.542</t>
  </si>
  <si>
    <t xml:space="preserve"> 2'04.367</t>
  </si>
  <si>
    <t xml:space="preserve"> 2'05.012</t>
  </si>
  <si>
    <t xml:space="preserve"> 2'04.711</t>
  </si>
  <si>
    <t>*27.135</t>
  </si>
  <si>
    <t xml:space="preserve"> 2'05.354</t>
  </si>
  <si>
    <t xml:space="preserve"> 2'09.165</t>
  </si>
  <si>
    <t xml:space="preserve"> 2'13.820</t>
  </si>
  <si>
    <t>2'51.580</t>
  </si>
  <si>
    <t xml:space="preserve"> 2'04.563</t>
  </si>
  <si>
    <t xml:space="preserve"> 2'05.281</t>
  </si>
  <si>
    <t xml:space="preserve"> 2'05.392</t>
  </si>
  <si>
    <t xml:space="preserve"> 2'06.529</t>
  </si>
  <si>
    <t xml:space="preserve"> 2'13.643</t>
  </si>
  <si>
    <t xml:space="preserve"> 2'04.110(14/15)   PIT STOP 2回</t>
  </si>
  <si>
    <t xml:space="preserve"> 2'05.137</t>
  </si>
  <si>
    <t xml:space="preserve"> 2'04.852</t>
  </si>
  <si>
    <t xml:space="preserve"> 2'04.789</t>
  </si>
  <si>
    <t>*27.242</t>
  </si>
  <si>
    <t>* 2'04.491</t>
  </si>
  <si>
    <t xml:space="preserve"> 2'09.036</t>
  </si>
  <si>
    <t>*31.848</t>
  </si>
  <si>
    <t xml:space="preserve"> 2'04.559</t>
  </si>
  <si>
    <t xml:space="preserve"> 2'04.670</t>
  </si>
  <si>
    <t xml:space="preserve"> 2'04.560</t>
  </si>
  <si>
    <t>*31.549</t>
  </si>
  <si>
    <t>*33.431</t>
  </si>
  <si>
    <t xml:space="preserve"> 2'04.599</t>
  </si>
  <si>
    <t xml:space="preserve"> 2'13.245</t>
  </si>
  <si>
    <t xml:space="preserve"> 2'04.491(6/15)   PIT STOP 0回</t>
  </si>
  <si>
    <t>*31.783</t>
  </si>
  <si>
    <t xml:space="preserve"> 2'05.549</t>
  </si>
  <si>
    <t xml:space="preserve"> 2'05.184</t>
  </si>
  <si>
    <t>*31.956</t>
  </si>
  <si>
    <t>* 2'04.925</t>
  </si>
  <si>
    <t>*27.175</t>
  </si>
  <si>
    <t>*202.6</t>
  </si>
  <si>
    <t>*33.598</t>
  </si>
  <si>
    <t xml:space="preserve"> 2'05.252</t>
  </si>
  <si>
    <t xml:space="preserve"> 2'06.296</t>
  </si>
  <si>
    <t xml:space="preserve"> 2'06.051</t>
  </si>
  <si>
    <t xml:space="preserve"> 2'05.957</t>
  </si>
  <si>
    <t xml:space="preserve"> 2'06.544</t>
  </si>
  <si>
    <t xml:space="preserve"> 2'05.656</t>
  </si>
  <si>
    <t xml:space="preserve"> 2'11.599</t>
  </si>
  <si>
    <t>1'47.092</t>
  </si>
  <si>
    <t xml:space="preserve"> 2'07.414</t>
  </si>
  <si>
    <t xml:space="preserve"> 2'08.724</t>
  </si>
  <si>
    <t xml:space="preserve"> 2'15.980</t>
  </si>
  <si>
    <t xml:space="preserve"> 2'04.925(13/15)   PIT STOP 2回</t>
  </si>
  <si>
    <t xml:space="preserve"> 2'10.219</t>
  </si>
  <si>
    <t xml:space="preserve"> 2'04.473</t>
  </si>
  <si>
    <t xml:space="preserve"> 2'05.691</t>
  </si>
  <si>
    <t xml:space="preserve"> 2'11.020</t>
  </si>
  <si>
    <t>1'56.846</t>
  </si>
  <si>
    <t>*31.671</t>
  </si>
  <si>
    <t>*31.597</t>
  </si>
  <si>
    <t xml:space="preserve"> 2'04.068</t>
  </si>
  <si>
    <t>*27.140</t>
  </si>
  <si>
    <t>*33.220</t>
  </si>
  <si>
    <t>* 2'03.745</t>
  </si>
  <si>
    <t xml:space="preserve"> 2'04.027</t>
  </si>
  <si>
    <t xml:space="preserve"> 2'05.972</t>
  </si>
  <si>
    <t xml:space="preserve"> 2'14.627</t>
  </si>
  <si>
    <t xml:space="preserve"> 2'03.745(7/13)   PIT STOP 2回</t>
  </si>
  <si>
    <t xml:space="preserve"> 2'05.351</t>
  </si>
  <si>
    <t>*27.487</t>
  </si>
  <si>
    <t>*31.889</t>
  </si>
  <si>
    <t>*33.586</t>
  </si>
  <si>
    <t>*31.967</t>
  </si>
  <si>
    <t>* 2'04.929</t>
  </si>
  <si>
    <t xml:space="preserve"> 2'05.885</t>
  </si>
  <si>
    <t xml:space="preserve"> 2'05.286</t>
  </si>
  <si>
    <t xml:space="preserve"> 2'05.598</t>
  </si>
  <si>
    <t xml:space="preserve"> 2'06.473</t>
  </si>
  <si>
    <t xml:space="preserve"> 2'08.166</t>
  </si>
  <si>
    <t xml:space="preserve"> 2'18.145</t>
  </si>
  <si>
    <t>3'52.788</t>
  </si>
  <si>
    <t xml:space="preserve"> 2'08.101</t>
  </si>
  <si>
    <t xml:space="preserve"> 2'12.004</t>
  </si>
  <si>
    <t xml:space="preserve"> 2'55.482</t>
  </si>
  <si>
    <t xml:space="preserve"> 2'04.929(13/14)   PIT STOP 2回</t>
  </si>
  <si>
    <t xml:space="preserve">      52   S 宮﨑　隼   ﾗｲﾀﾞｰｽﾞｻﾛﾝ横浜   NSF250R</t>
  </si>
  <si>
    <t>*31.392</t>
  </si>
  <si>
    <t xml:space="preserve"> 2'03.341</t>
  </si>
  <si>
    <t>*31.645</t>
  </si>
  <si>
    <t>* 2'03.131</t>
  </si>
  <si>
    <t>*33.094</t>
  </si>
  <si>
    <t xml:space="preserve"> 2'03.467</t>
  </si>
  <si>
    <t>*26.817</t>
  </si>
  <si>
    <t xml:space="preserve"> 2'03.488</t>
  </si>
  <si>
    <t xml:space="preserve"> 2'06.926</t>
  </si>
  <si>
    <t xml:space="preserve"> 2'04.318</t>
  </si>
  <si>
    <t xml:space="preserve"> 2'32.378</t>
  </si>
  <si>
    <t>1'37.854</t>
  </si>
  <si>
    <t xml:space="preserve"> 2'03.774</t>
  </si>
  <si>
    <t xml:space="preserve"> 2'05.247</t>
  </si>
  <si>
    <t xml:space="preserve"> 2'04.138</t>
  </si>
  <si>
    <t xml:space="preserve"> 2'04.851</t>
  </si>
  <si>
    <t xml:space="preserve"> 2'12.528</t>
  </si>
  <si>
    <t xml:space="preserve"> 2'03.131(14/15)   PIT STOP 2回</t>
  </si>
  <si>
    <t xml:space="preserve"> 2'04.919</t>
  </si>
  <si>
    <t xml:space="preserve"> 2'05.942</t>
  </si>
  <si>
    <t xml:space="preserve"> 2'04.922</t>
  </si>
  <si>
    <t xml:space="preserve"> 2'05.904</t>
  </si>
  <si>
    <t xml:space="preserve"> 2'06.727</t>
  </si>
  <si>
    <t>*200.0</t>
  </si>
  <si>
    <t xml:space="preserve"> 2'04.569</t>
  </si>
  <si>
    <t>*33.366</t>
  </si>
  <si>
    <t>*31.568</t>
  </si>
  <si>
    <t>* 2'04.143</t>
  </si>
  <si>
    <t xml:space="preserve"> 2'04.958</t>
  </si>
  <si>
    <t>*27.190</t>
  </si>
  <si>
    <t>*31.921</t>
  </si>
  <si>
    <t xml:space="preserve"> 2'04.645</t>
  </si>
  <si>
    <t xml:space="preserve"> 2'08.297</t>
  </si>
  <si>
    <t>1'40.865</t>
  </si>
  <si>
    <t xml:space="preserve"> 2'06.760</t>
  </si>
  <si>
    <t xml:space="preserve"> 2'14.604</t>
  </si>
  <si>
    <t xml:space="preserve"> 2'04.143(8/15)   PIT STOP 2回</t>
  </si>
  <si>
    <t xml:space="preserve"> 2'04.033</t>
  </si>
  <si>
    <t xml:space="preserve"> 2'03.812</t>
  </si>
  <si>
    <t xml:space="preserve"> 2'04.044</t>
  </si>
  <si>
    <t xml:space="preserve"> 2'03.691</t>
  </si>
  <si>
    <t>*31.413</t>
  </si>
  <si>
    <t xml:space="preserve"> 2'03.298</t>
  </si>
  <si>
    <t xml:space="preserve"> 2'03.800</t>
  </si>
  <si>
    <t xml:space="preserve"> 2'09.259</t>
  </si>
  <si>
    <t>3'05.297</t>
  </si>
  <si>
    <t>*31.512</t>
  </si>
  <si>
    <t>* 2'03.218</t>
  </si>
  <si>
    <t>*26.876</t>
  </si>
  <si>
    <t>*32.977</t>
  </si>
  <si>
    <t xml:space="preserve"> 2'03.466</t>
  </si>
  <si>
    <t>*213.4</t>
  </si>
  <si>
    <t xml:space="preserve"> 2'04.589</t>
  </si>
  <si>
    <t xml:space="preserve"> 2'04.391</t>
  </si>
  <si>
    <t xml:space="preserve"> 2'15.037</t>
  </si>
  <si>
    <t xml:space="preserve"> 2'03.218(7/15)   PIT STOP 2回</t>
  </si>
  <si>
    <t>4'30.408</t>
  </si>
  <si>
    <t xml:space="preserve"> 2'04.403</t>
  </si>
  <si>
    <t xml:space="preserve"> 2'04.655</t>
  </si>
  <si>
    <t xml:space="preserve"> 2'09.810</t>
  </si>
  <si>
    <t xml:space="preserve"> 2'15.508</t>
  </si>
  <si>
    <t>1'48.036</t>
  </si>
  <si>
    <t>*26.933</t>
  </si>
  <si>
    <t>*31.604</t>
  </si>
  <si>
    <t>*33.169</t>
  </si>
  <si>
    <t>*31.684</t>
  </si>
  <si>
    <t>* 2'03.390</t>
  </si>
  <si>
    <t xml:space="preserve"> 2'04.332</t>
  </si>
  <si>
    <t xml:space="preserve"> 2'04.634</t>
  </si>
  <si>
    <t xml:space="preserve"> 2'04.405</t>
  </si>
  <si>
    <t xml:space="preserve"> 2'05.133</t>
  </si>
  <si>
    <t xml:space="preserve"> 2'14.778</t>
  </si>
  <si>
    <t xml:space="preserve"> 2'03.390(7/13)   PIT STOP 2回</t>
  </si>
  <si>
    <t xml:space="preserve"> 2'08.632</t>
  </si>
  <si>
    <t xml:space="preserve"> 2'03.731</t>
  </si>
  <si>
    <t xml:space="preserve"> 2'06.807</t>
  </si>
  <si>
    <t xml:space="preserve"> 2'09.891</t>
  </si>
  <si>
    <t xml:space="preserve"> 2'03.327</t>
  </si>
  <si>
    <t>*31.465</t>
  </si>
  <si>
    <t xml:space="preserve"> 2'03.574</t>
  </si>
  <si>
    <t xml:space="preserve"> 2'11.152</t>
  </si>
  <si>
    <t>3'02.704</t>
  </si>
  <si>
    <t>*32.777</t>
  </si>
  <si>
    <t xml:space="preserve"> 2'03.122</t>
  </si>
  <si>
    <t>*211.4</t>
  </si>
  <si>
    <t>*31.066</t>
  </si>
  <si>
    <t xml:space="preserve"> 2'03.495</t>
  </si>
  <si>
    <t>*26.715</t>
  </si>
  <si>
    <t>* 2'02.476</t>
  </si>
  <si>
    <t xml:space="preserve"> 2'03.954</t>
  </si>
  <si>
    <t xml:space="preserve"> 2'16.208</t>
  </si>
  <si>
    <t xml:space="preserve"> 2'02.476(4/14)   PIT STOP 2回</t>
  </si>
  <si>
    <t xml:space="preserve"> 2'03.819</t>
  </si>
  <si>
    <t xml:space="preserve"> 2'03.935</t>
  </si>
  <si>
    <t>*31.410</t>
  </si>
  <si>
    <t xml:space="preserve"> 2'03.491</t>
  </si>
  <si>
    <t>*31.483</t>
  </si>
  <si>
    <t xml:space="preserve"> 2'11.018</t>
  </si>
  <si>
    <t>2'09.268</t>
  </si>
  <si>
    <t xml:space="preserve"> 2'04.465</t>
  </si>
  <si>
    <t xml:space="preserve"> 2'11.394</t>
  </si>
  <si>
    <t>3'09.182</t>
  </si>
  <si>
    <t>*27.020</t>
  </si>
  <si>
    <t xml:space="preserve"> 2'03.767</t>
  </si>
  <si>
    <t>*33.040</t>
  </si>
  <si>
    <t xml:space="preserve"> 2'03.756</t>
  </si>
  <si>
    <t xml:space="preserve"> 2'04.890</t>
  </si>
  <si>
    <t xml:space="preserve"> 2'17.065</t>
  </si>
  <si>
    <t xml:space="preserve"> 2'03.384(11/14)   PIT STOP 3回</t>
  </si>
  <si>
    <t xml:space="preserve"> 2'03.217</t>
  </si>
  <si>
    <t xml:space="preserve"> 2'03.259</t>
  </si>
  <si>
    <t xml:space="preserve"> 2'03.072</t>
  </si>
  <si>
    <t xml:space="preserve"> 2'03.352</t>
  </si>
  <si>
    <t xml:space="preserve"> 2'07.318</t>
  </si>
  <si>
    <t>1'48.142</t>
  </si>
  <si>
    <t>*31.419</t>
  </si>
  <si>
    <t>*33.072</t>
  </si>
  <si>
    <t xml:space="preserve"> 2'03.383</t>
  </si>
  <si>
    <t>*26.855</t>
  </si>
  <si>
    <t xml:space="preserve"> 2'03.026</t>
  </si>
  <si>
    <t>* 2'02.864</t>
  </si>
  <si>
    <t>*31.340</t>
  </si>
  <si>
    <t xml:space="preserve"> 2'03.235</t>
  </si>
  <si>
    <t xml:space="preserve"> 2'03.284</t>
  </si>
  <si>
    <t xml:space="preserve"> 2'03.947</t>
  </si>
  <si>
    <t xml:space="preserve"> 2'10.693</t>
  </si>
  <si>
    <t xml:space="preserve"> 2'02.864(6/15)   PIT STOP 2回</t>
  </si>
  <si>
    <t xml:space="preserve"> 2'06.313</t>
  </si>
  <si>
    <t xml:space="preserve"> 2'06.509</t>
  </si>
  <si>
    <t xml:space="preserve"> 2'06.187</t>
  </si>
  <si>
    <t>*27.595</t>
  </si>
  <si>
    <t>*32.023</t>
  </si>
  <si>
    <t>* 2'05.456</t>
  </si>
  <si>
    <t xml:space="preserve"> 2'06.119</t>
  </si>
  <si>
    <t xml:space="preserve"> 2'11.820</t>
  </si>
  <si>
    <t>1'45.099</t>
  </si>
  <si>
    <t xml:space="preserve"> 2'13.265</t>
  </si>
  <si>
    <t>1'28.016</t>
  </si>
  <si>
    <t>*33.628</t>
  </si>
  <si>
    <t xml:space="preserve"> 2'06.992</t>
  </si>
  <si>
    <t xml:space="preserve"> 2'06.396</t>
  </si>
  <si>
    <t xml:space="preserve"> 2'15.101</t>
  </si>
  <si>
    <t xml:space="preserve"> 2'05.456(11/14)   PIT STOP 3回</t>
  </si>
  <si>
    <t>*26.566</t>
  </si>
  <si>
    <t>*30.994</t>
  </si>
  <si>
    <t>* 2'01.202</t>
  </si>
  <si>
    <t xml:space="preserve"> 2'01.779</t>
  </si>
  <si>
    <t xml:space="preserve"> 2'07.952</t>
  </si>
  <si>
    <t>2'44.440</t>
  </si>
  <si>
    <t xml:space="preserve"> 2'02.623</t>
  </si>
  <si>
    <t xml:space="preserve"> 2'01.990</t>
  </si>
  <si>
    <t xml:space="preserve"> 2'01.707</t>
  </si>
  <si>
    <t>*30.995</t>
  </si>
  <si>
    <t xml:space="preserve"> 2'01.806</t>
  </si>
  <si>
    <t>*32.545</t>
  </si>
  <si>
    <t xml:space="preserve"> 2'01.516</t>
  </si>
  <si>
    <t xml:space="preserve"> 2'01.348</t>
  </si>
  <si>
    <t xml:space="preserve"> 2'01.852</t>
  </si>
  <si>
    <t xml:space="preserve"> 2'02.142</t>
  </si>
  <si>
    <t xml:space="preserve"> 2'03.432</t>
  </si>
  <si>
    <t>*216.4</t>
  </si>
  <si>
    <t xml:space="preserve"> 2'12.016</t>
  </si>
  <si>
    <t xml:space="preserve"> 2'01.202(15/15)   PIT STOP 2回</t>
  </si>
  <si>
    <t>*33.713</t>
  </si>
  <si>
    <t xml:space="preserve"> 2'06.628</t>
  </si>
  <si>
    <t xml:space="preserve"> 2'07.742</t>
  </si>
  <si>
    <t xml:space="preserve"> 2'16.450</t>
  </si>
  <si>
    <t>5'36.831</t>
  </si>
  <si>
    <t xml:space="preserve"> 2'05.800</t>
  </si>
  <si>
    <t>*27.725</t>
  </si>
  <si>
    <t>*32.014</t>
  </si>
  <si>
    <t>* 2'05.688</t>
  </si>
  <si>
    <t>*32.157</t>
  </si>
  <si>
    <t xml:space="preserve"> 2'06.497</t>
  </si>
  <si>
    <t xml:space="preserve"> 2'15.994</t>
  </si>
  <si>
    <t xml:space="preserve"> 2'05.688(4/9)   PIT STOP 2回</t>
  </si>
  <si>
    <t xml:space="preserve"> 2'07.725</t>
  </si>
  <si>
    <t xml:space="preserve"> 2'24.168</t>
  </si>
  <si>
    <t>1'19.999</t>
  </si>
  <si>
    <t xml:space="preserve"> 2'06.534</t>
  </si>
  <si>
    <t xml:space="preserve"> 2'12.618</t>
  </si>
  <si>
    <t>3'04.161</t>
  </si>
  <si>
    <t xml:space="preserve"> 2'06.059</t>
  </si>
  <si>
    <t>*33.408</t>
  </si>
  <si>
    <t>*31.691</t>
  </si>
  <si>
    <t xml:space="preserve"> 2'05.097</t>
  </si>
  <si>
    <t>*31.894</t>
  </si>
  <si>
    <t>* 2'04.830</t>
  </si>
  <si>
    <t xml:space="preserve"> 2'05.466</t>
  </si>
  <si>
    <t xml:space="preserve"> 2'15.557</t>
  </si>
  <si>
    <t xml:space="preserve"> 2'04.830(4/14)   PIT STOP 3回</t>
  </si>
  <si>
    <t xml:space="preserve">      19   - 川瀬　啓一郎   club NEXT &amp; KOHSAKA   TSR3</t>
  </si>
  <si>
    <t xml:space="preserve"> 2'04.624</t>
  </si>
  <si>
    <t>*33.316</t>
  </si>
  <si>
    <t xml:space="preserve"> 2'04.274</t>
  </si>
  <si>
    <t xml:space="preserve"> 2'13.879</t>
  </si>
  <si>
    <t>2'17.301</t>
  </si>
  <si>
    <t>*31.452</t>
  </si>
  <si>
    <t xml:space="preserve"> 2'04.233</t>
  </si>
  <si>
    <t xml:space="preserve"> 2'14.622</t>
  </si>
  <si>
    <t>2'20.591</t>
  </si>
  <si>
    <t>*217.3</t>
  </si>
  <si>
    <t>*31.664</t>
  </si>
  <si>
    <t>* 2'04.216</t>
  </si>
  <si>
    <t xml:space="preserve"> 2'04.791</t>
  </si>
  <si>
    <t>*27.058</t>
  </si>
  <si>
    <t xml:space="preserve"> 2'05.222</t>
  </si>
  <si>
    <t xml:space="preserve"> 2'13.981</t>
  </si>
  <si>
    <t xml:space="preserve"> 2'04.216(5/12)   PIT STOP 3回</t>
  </si>
  <si>
    <t xml:space="preserve"> 2'05.985</t>
  </si>
  <si>
    <t xml:space="preserve"> 2'09.854</t>
  </si>
  <si>
    <t>2'54.884</t>
  </si>
  <si>
    <t xml:space="preserve"> 2'16.896</t>
  </si>
  <si>
    <t xml:space="preserve"> 2'06.700</t>
  </si>
  <si>
    <t xml:space="preserve"> 2'14.546</t>
  </si>
  <si>
    <t>3'14.394</t>
  </si>
  <si>
    <t>*27.463</t>
  </si>
  <si>
    <t>* 2'04.898</t>
  </si>
  <si>
    <t>*31.916</t>
  </si>
  <si>
    <t>*31.803</t>
  </si>
  <si>
    <t xml:space="preserve"> 2'05.423</t>
  </si>
  <si>
    <t>*33.555</t>
  </si>
  <si>
    <t xml:space="preserve"> 2'04.959</t>
  </si>
  <si>
    <t xml:space="preserve"> 2'05.704</t>
  </si>
  <si>
    <t xml:space="preserve"> 2'15.791</t>
  </si>
  <si>
    <t xml:space="preserve"> 2'04.898(6/13)   PIT STOP 3回</t>
  </si>
  <si>
    <t xml:space="preserve"> 2'15.892</t>
  </si>
  <si>
    <t>3'18.864</t>
  </si>
  <si>
    <t xml:space="preserve"> 2'06.377</t>
  </si>
  <si>
    <t xml:space="preserve"> 2'18.980</t>
  </si>
  <si>
    <t>2'49.224</t>
  </si>
  <si>
    <t>*32.054</t>
  </si>
  <si>
    <t>*31.965</t>
  </si>
  <si>
    <t xml:space="preserve"> 2'05.765</t>
  </si>
  <si>
    <t xml:space="preserve"> 2'12.660</t>
  </si>
  <si>
    <t>5'01.670</t>
  </si>
  <si>
    <t>*27.482</t>
  </si>
  <si>
    <t>*33.281</t>
  </si>
  <si>
    <t>* 2'05.383</t>
  </si>
  <si>
    <t xml:space="preserve"> 2'13.872</t>
  </si>
  <si>
    <t xml:space="preserve"> 2'05.383(3/11)   PIT STOP 4回</t>
  </si>
  <si>
    <t>*30.956</t>
  </si>
  <si>
    <t>*32.689</t>
  </si>
  <si>
    <t>* 2'01.084</t>
  </si>
  <si>
    <t>*30.891</t>
  </si>
  <si>
    <t xml:space="preserve"> 2'02.194</t>
  </si>
  <si>
    <t xml:space="preserve"> 2'01.537</t>
  </si>
  <si>
    <t>*26.443</t>
  </si>
  <si>
    <t xml:space="preserve"> 2'01.371</t>
  </si>
  <si>
    <t xml:space="preserve"> 2'07.877</t>
  </si>
  <si>
    <t>4'51.644</t>
  </si>
  <si>
    <t xml:space="preserve"> 2'02.260</t>
  </si>
  <si>
    <t xml:space="preserve"> 2'02.388</t>
  </si>
  <si>
    <t xml:space="preserve"> 2'03.840</t>
  </si>
  <si>
    <t xml:space="preserve"> 2'02.104</t>
  </si>
  <si>
    <t xml:space="preserve"> 2'03.136</t>
  </si>
  <si>
    <t xml:space="preserve"> 2'10.917</t>
  </si>
  <si>
    <t xml:space="preserve"> 2'01.084(14/14)   PIT STOP 2回</t>
  </si>
  <si>
    <t xml:space="preserve">       3   - 村瀬　健琉   Team TKR   NSF250R</t>
  </si>
  <si>
    <t xml:space="preserve"> 2'04.079</t>
  </si>
  <si>
    <t xml:space="preserve"> 2'03.923</t>
  </si>
  <si>
    <t xml:space="preserve"> 2'04.086</t>
  </si>
  <si>
    <t xml:space="preserve"> 2'03.345</t>
  </si>
  <si>
    <t xml:space="preserve"> 2'03.339</t>
  </si>
  <si>
    <t xml:space="preserve"> 2'04.014</t>
  </si>
  <si>
    <t xml:space="preserve"> 2'16.212</t>
  </si>
  <si>
    <t>3'06.244</t>
  </si>
  <si>
    <t xml:space="preserve"> 2'03.437</t>
  </si>
  <si>
    <t>*31.153</t>
  </si>
  <si>
    <t>* 2'02.549</t>
  </si>
  <si>
    <t>*31.476</t>
  </si>
  <si>
    <t>*32.806</t>
  </si>
  <si>
    <t xml:space="preserve"> 2'02.569</t>
  </si>
  <si>
    <t>*212.2</t>
  </si>
  <si>
    <t xml:space="preserve"> 2'02.960</t>
  </si>
  <si>
    <t>*26.889</t>
  </si>
  <si>
    <t xml:space="preserve"> 2'12.485</t>
  </si>
  <si>
    <t xml:space="preserve"> 2'02.549(6/15)   PIT STOP 2回</t>
  </si>
  <si>
    <t>2'05.204</t>
  </si>
  <si>
    <t>2'05.542</t>
  </si>
  <si>
    <t>2'04.983</t>
  </si>
  <si>
    <t>P3'42.334</t>
  </si>
  <si>
    <t>2'10.828</t>
  </si>
  <si>
    <t>2'05.861</t>
  </si>
  <si>
    <t>2'05.350</t>
  </si>
  <si>
    <t>*2'04.684</t>
  </si>
  <si>
    <t>P3'42.346</t>
  </si>
  <si>
    <t>2'15.453</t>
  </si>
  <si>
    <t>2'09.030</t>
  </si>
  <si>
    <t>2'04.935</t>
  </si>
  <si>
    <t>2'04.734</t>
  </si>
  <si>
    <t>P3'38.085</t>
  </si>
  <si>
    <t>2'10.215</t>
  </si>
  <si>
    <t>*2'03.233</t>
  </si>
  <si>
    <t>2'03.615</t>
  </si>
  <si>
    <t>P3'22.039</t>
  </si>
  <si>
    <t>2'07.375</t>
  </si>
  <si>
    <t>2'03.536</t>
  </si>
  <si>
    <t>2'04.251</t>
  </si>
  <si>
    <t>2'13.365</t>
  </si>
  <si>
    <t>P2'55.641</t>
  </si>
  <si>
    <t>2'08.973</t>
  </si>
  <si>
    <t>2'04.676</t>
  </si>
  <si>
    <t>- 千田　俊輝  SDG Mistresa JrTeam   NSF250R  PIT: 4回</t>
  </si>
  <si>
    <t>2'05.232</t>
  </si>
  <si>
    <t xml:space="preserve"> 16=</t>
  </si>
  <si>
    <t>2'05.077</t>
  </si>
  <si>
    <t>2'05.517</t>
  </si>
  <si>
    <t>2'06.895</t>
  </si>
  <si>
    <t xml:space="preserve"> 15=</t>
  </si>
  <si>
    <t>2'06.087</t>
  </si>
  <si>
    <t>2'05.736</t>
  </si>
  <si>
    <t>2'05.909</t>
  </si>
  <si>
    <t>2'04.653</t>
  </si>
  <si>
    <t>2'05.481</t>
  </si>
  <si>
    <t>2'06.792</t>
  </si>
  <si>
    <t>2'12.892</t>
  </si>
  <si>
    <t>*2'04.579</t>
  </si>
  <si>
    <t>2'04.845</t>
  </si>
  <si>
    <t>2'05.821</t>
  </si>
  <si>
    <t>2'15.149</t>
  </si>
  <si>
    <t>*2'03.809</t>
  </si>
  <si>
    <t>2'04.805</t>
  </si>
  <si>
    <t>2'05.095</t>
  </si>
  <si>
    <t>P4'25.841</t>
  </si>
  <si>
    <t>2'04.718</t>
  </si>
  <si>
    <t>2'13.102</t>
  </si>
  <si>
    <t>2'04.260</t>
  </si>
  <si>
    <t>2'03.970</t>
  </si>
  <si>
    <t>2'04.292</t>
  </si>
  <si>
    <t>2'03.834</t>
  </si>
  <si>
    <t>2'02.039</t>
  </si>
  <si>
    <t>2'02.576</t>
  </si>
  <si>
    <t>P4'29.721</t>
  </si>
  <si>
    <t>2'05.173</t>
  </si>
  <si>
    <t>*2'01.815</t>
  </si>
  <si>
    <t>2'02.936</t>
  </si>
  <si>
    <t>2'02.847</t>
  </si>
  <si>
    <t>2'13.321</t>
  </si>
  <si>
    <t>2'02.105</t>
  </si>
  <si>
    <t>2'09.530</t>
  </si>
  <si>
    <t>2'10.454</t>
  </si>
  <si>
    <t>2'11.668</t>
  </si>
  <si>
    <t>2'09.216</t>
  </si>
  <si>
    <t>2'05.434</t>
  </si>
  <si>
    <t>P4'20.347</t>
  </si>
  <si>
    <t>2'05.840</t>
  </si>
  <si>
    <t>P3'28.008</t>
  </si>
  <si>
    <t>2'10.358</t>
  </si>
  <si>
    <t>2'04.435</t>
  </si>
  <si>
    <t>2'14.520</t>
  </si>
  <si>
    <t>*2'03.532</t>
  </si>
  <si>
    <t>2'05.022</t>
  </si>
  <si>
    <t>2'03.799</t>
  </si>
  <si>
    <t>- 山田　尚輝  SDG Mistresa Jr.Team   NSF250R  PIT: 3回</t>
  </si>
  <si>
    <t>2'04.880</t>
  </si>
  <si>
    <t>2'13.669</t>
  </si>
  <si>
    <t>*2'03.519</t>
  </si>
  <si>
    <t>2'03.887</t>
  </si>
  <si>
    <t>2'05.897</t>
  </si>
  <si>
    <t>2'20.555</t>
  </si>
  <si>
    <t>2'06.013</t>
  </si>
  <si>
    <t>2'06.329</t>
  </si>
  <si>
    <t>2'13.240</t>
  </si>
  <si>
    <t>P3'26.257</t>
  </si>
  <si>
    <t>2'07.283</t>
  </si>
  <si>
    <t>2'06.175</t>
  </si>
  <si>
    <t>P3'50.361</t>
  </si>
  <si>
    <t>2'06.210</t>
  </si>
  <si>
    <t>2'13.580</t>
  </si>
  <si>
    <t>*2'05.861</t>
  </si>
  <si>
    <t>2'06.317</t>
  </si>
  <si>
    <t>2'06.158</t>
  </si>
  <si>
    <t>S 上江洲　葵要  ﾗｲﾀﾞｰｽﾞｻﾛﾝ横浜☆ﾍﾟﾝｽｹ   NSF250R  PIT: 3回</t>
  </si>
  <si>
    <t>2'05.012</t>
  </si>
  <si>
    <t>2'13.820</t>
  </si>
  <si>
    <t>2'05.392</t>
  </si>
  <si>
    <t>2'04.575</t>
  </si>
  <si>
    <t>2'04.711</t>
  </si>
  <si>
    <t>P4'32.377</t>
  </si>
  <si>
    <t>2'06.529</t>
  </si>
  <si>
    <t>*2'04.110</t>
  </si>
  <si>
    <t>2'05.354</t>
  </si>
  <si>
    <t>2'04.563</t>
  </si>
  <si>
    <t>2'13.643</t>
  </si>
  <si>
    <t>2'04.367</t>
  </si>
  <si>
    <t>2'09.165</t>
  </si>
  <si>
    <t>2'05.281</t>
  </si>
  <si>
    <t>2'04.789</t>
  </si>
  <si>
    <t>2'04.670</t>
  </si>
  <si>
    <t>2'05.137</t>
  </si>
  <si>
    <t>*2'04.491</t>
  </si>
  <si>
    <t>2'04.560</t>
  </si>
  <si>
    <t>2'05.456</t>
  </si>
  <si>
    <t>2'09.036</t>
  </si>
  <si>
    <t>2'13.245</t>
  </si>
  <si>
    <t>2'04.852</t>
  </si>
  <si>
    <t>2'04.559</t>
  </si>
  <si>
    <t>2'04.599</t>
  </si>
  <si>
    <t>S 内海　孝太郎  ﾗｲﾀﾞｰｽﾞｻﾛﾝ横浜   NSF250R</t>
  </si>
  <si>
    <t>2'05.252</t>
  </si>
  <si>
    <t>2'06.544</t>
  </si>
  <si>
    <t>2'07.414</t>
  </si>
  <si>
    <t>2'05.549</t>
  </si>
  <si>
    <t>2'06.296</t>
  </si>
  <si>
    <t>2'05.656</t>
  </si>
  <si>
    <t>2'08.724</t>
  </si>
  <si>
    <t>2'05.184</t>
  </si>
  <si>
    <t>2'06.051</t>
  </si>
  <si>
    <t>2'11.599</t>
  </si>
  <si>
    <t>2'15.980</t>
  </si>
  <si>
    <t>*2'04.925</t>
  </si>
  <si>
    <t>2'05.957</t>
  </si>
  <si>
    <t>P3'28.301</t>
  </si>
  <si>
    <t>S 田中　風如  WJ-FACTORY   NSF250R  PIT: 2回</t>
  </si>
  <si>
    <t>2'10.219</t>
  </si>
  <si>
    <t>2'11.020</t>
  </si>
  <si>
    <t>*2'03.745</t>
  </si>
  <si>
    <t>2'05.972</t>
  </si>
  <si>
    <t>2'04.473</t>
  </si>
  <si>
    <t>P3'39.021</t>
  </si>
  <si>
    <t>2'04.027</t>
  </si>
  <si>
    <t>2'14.627</t>
  </si>
  <si>
    <t>2'05.691</t>
  </si>
  <si>
    <t>2'04.068</t>
  </si>
  <si>
    <t>2'06.473</t>
  </si>
  <si>
    <t>2'08.101</t>
  </si>
  <si>
    <t>2'05.351</t>
  </si>
  <si>
    <t>2'05.286</t>
  </si>
  <si>
    <t>2'08.166</t>
  </si>
  <si>
    <t>2'12.004</t>
  </si>
  <si>
    <t>*2'04.929</t>
  </si>
  <si>
    <t>2'05.598</t>
  </si>
  <si>
    <t>2'18.145</t>
  </si>
  <si>
    <t>2'55.482</t>
  </si>
  <si>
    <t>2'05.885</t>
  </si>
  <si>
    <t>2'05.666</t>
  </si>
  <si>
    <t>P5'35.688</t>
  </si>
  <si>
    <t>S 宮﨑　隼  ﾗｲﾀﾞｰｽﾞｻﾛﾝ横浜   NSF250R  PIT: 2回</t>
  </si>
  <si>
    <t>2'03.488</t>
  </si>
  <si>
    <t>P3'15.790</t>
  </si>
  <si>
    <t>2'04.138</t>
  </si>
  <si>
    <t>2'03.341</t>
  </si>
  <si>
    <t>2'06.926</t>
  </si>
  <si>
    <t>2'03.519</t>
  </si>
  <si>
    <t>2'04.851</t>
  </si>
  <si>
    <t>*2'03.131</t>
  </si>
  <si>
    <t>2'04.318</t>
  </si>
  <si>
    <t>2'03.774</t>
  </si>
  <si>
    <t>2'12.528</t>
  </si>
  <si>
    <t>2'03.467</t>
  </si>
  <si>
    <t>2'32.378</t>
  </si>
  <si>
    <t>2'05.247</t>
  </si>
  <si>
    <t>*2'04.143</t>
  </si>
  <si>
    <t>P3'32.140</t>
  </si>
  <si>
    <t>2'04.919</t>
  </si>
  <si>
    <t>2'05.904</t>
  </si>
  <si>
    <t>2'04.958</t>
  </si>
  <si>
    <t>2'06.760</t>
  </si>
  <si>
    <t>2'05.942</t>
  </si>
  <si>
    <t>2'06.727</t>
  </si>
  <si>
    <t>2'04.645</t>
  </si>
  <si>
    <t>2'14.604</t>
  </si>
  <si>
    <t>2'04.922</t>
  </si>
  <si>
    <t>2'04.569</t>
  </si>
  <si>
    <t>2'08.297</t>
  </si>
  <si>
    <t>S 山本　航  ﾗｲﾀﾞｰｽﾞｻﾛﾝ横浜   NSF250R  PIT: 2回</t>
  </si>
  <si>
    <t>2'03.691</t>
  </si>
  <si>
    <t>P4'44.179</t>
  </si>
  <si>
    <t>2'04.589</t>
  </si>
  <si>
    <t>2'04.033</t>
  </si>
  <si>
    <t>2'03.298</t>
  </si>
  <si>
    <t>*2'03.218</t>
  </si>
  <si>
    <t>2'04.391</t>
  </si>
  <si>
    <t>2'03.812</t>
  </si>
  <si>
    <t>2'03.800</t>
  </si>
  <si>
    <t>2'03.466</t>
  </si>
  <si>
    <t>2'15.037</t>
  </si>
  <si>
    <t>2'04.044</t>
  </si>
  <si>
    <t>2'09.259</t>
  </si>
  <si>
    <t>2'04.405</t>
  </si>
  <si>
    <t>P6'12.495</t>
  </si>
  <si>
    <t>2'09.810</t>
  </si>
  <si>
    <t>*2'03.390</t>
  </si>
  <si>
    <t>2'05.133</t>
  </si>
  <si>
    <t>2'04.403</t>
  </si>
  <si>
    <t>2'15.508</t>
  </si>
  <si>
    <t>2'04.332</t>
  </si>
  <si>
    <t>2'14.778</t>
  </si>
  <si>
    <t>2'04.655</t>
  </si>
  <si>
    <t>P3'28.267</t>
  </si>
  <si>
    <t>2'04.634</t>
  </si>
  <si>
    <t>2'11.152</t>
  </si>
  <si>
    <t>*2'02.476</t>
  </si>
  <si>
    <t>2'08.632</t>
  </si>
  <si>
    <t>2'09.891</t>
  </si>
  <si>
    <t>P4'40.443</t>
  </si>
  <si>
    <t>2'03.954</t>
  </si>
  <si>
    <t>2'03.731</t>
  </si>
  <si>
    <t>2'03.327</t>
  </si>
  <si>
    <t>2'03.122</t>
  </si>
  <si>
    <t>2'16.208</t>
  </si>
  <si>
    <t>2'06.807</t>
  </si>
  <si>
    <t>2'03.574</t>
  </si>
  <si>
    <t>2'03.495</t>
  </si>
  <si>
    <t>2'04.465</t>
  </si>
  <si>
    <t>2'03.756</t>
  </si>
  <si>
    <t>2'03.819</t>
  </si>
  <si>
    <t>2'11.394</t>
  </si>
  <si>
    <t>2'04.890</t>
  </si>
  <si>
    <t>2'03.935</t>
  </si>
  <si>
    <t>2'11.018</t>
  </si>
  <si>
    <t>P4'47.231</t>
  </si>
  <si>
    <t>2'17.065</t>
  </si>
  <si>
    <t>2'03.491</t>
  </si>
  <si>
    <t>P3'46.757</t>
  </si>
  <si>
    <t>2'03.767</t>
  </si>
  <si>
    <t>2'03.352</t>
  </si>
  <si>
    <t>2'03.026</t>
  </si>
  <si>
    <t>2'03.284</t>
  </si>
  <si>
    <t>2'03.217</t>
  </si>
  <si>
    <t>2'07.318</t>
  </si>
  <si>
    <t>2'03.947</t>
  </si>
  <si>
    <t>2'03.259</t>
  </si>
  <si>
    <t>P3'25.907</t>
  </si>
  <si>
    <t>*2'02.864</t>
  </si>
  <si>
    <t>2'10.693</t>
  </si>
  <si>
    <t>2'03.072</t>
  </si>
  <si>
    <t>2'03.383</t>
  </si>
  <si>
    <t>2'03.235</t>
  </si>
  <si>
    <t>P3'26.556</t>
  </si>
  <si>
    <t>2'06.396</t>
  </si>
  <si>
    <t>2'06.313</t>
  </si>
  <si>
    <t>*2'05.456</t>
  </si>
  <si>
    <t>2'13.265</t>
  </si>
  <si>
    <t>2'06.509</t>
  </si>
  <si>
    <t>2'06.119</t>
  </si>
  <si>
    <t>P3'06.069</t>
  </si>
  <si>
    <t>2'15.101</t>
  </si>
  <si>
    <t>2'06.187</t>
  </si>
  <si>
    <t>2'11.820</t>
  </si>
  <si>
    <t>2'06.992</t>
  </si>
  <si>
    <t>C 仲村　瑛冬  犬の乳酸菌.jp/ﾌﾟﾘﾐﾃｨﾌﾞRT   NSF250R  PIT: 3回</t>
  </si>
  <si>
    <t>P4'21.588</t>
  </si>
  <si>
    <t>2'01.806</t>
  </si>
  <si>
    <t>2'02.142</t>
  </si>
  <si>
    <t>*2'01.202</t>
  </si>
  <si>
    <t>2'02.623</t>
  </si>
  <si>
    <t>2'01.516</t>
  </si>
  <si>
    <t>2'03.432</t>
  </si>
  <si>
    <t>2'01.779</t>
  </si>
  <si>
    <t>2'01.990</t>
  </si>
  <si>
    <t>2'01.348</t>
  </si>
  <si>
    <t>2'12.016</t>
  </si>
  <si>
    <t>2'07.952</t>
  </si>
  <si>
    <t>2'01.707</t>
  </si>
  <si>
    <t>2'01.852</t>
  </si>
  <si>
    <t>2'06.497</t>
  </si>
  <si>
    <t>2'06.628</t>
  </si>
  <si>
    <t>2'16.450</t>
  </si>
  <si>
    <t>2'05.800</t>
  </si>
  <si>
    <t>2'15.994</t>
  </si>
  <si>
    <t>2'07.742</t>
  </si>
  <si>
    <t>P7'21.342</t>
  </si>
  <si>
    <t>*2'05.688</t>
  </si>
  <si>
    <t>2'12.618</t>
  </si>
  <si>
    <t>*2'04.830</t>
  </si>
  <si>
    <t>2'07.725</t>
  </si>
  <si>
    <t>2'06.534</t>
  </si>
  <si>
    <t>P4'57.059</t>
  </si>
  <si>
    <t>2'05.466</t>
  </si>
  <si>
    <t>2'24.168</t>
  </si>
  <si>
    <t>2'06.059</t>
  </si>
  <si>
    <t>2'15.557</t>
  </si>
  <si>
    <t>P3'02.958</t>
  </si>
  <si>
    <t>2'05.097</t>
  </si>
  <si>
    <t>- 川瀬　啓一郎  club NEXT &amp; KOHSAKA   TSR3  PIT: 3回</t>
  </si>
  <si>
    <t>2'04.624</t>
  </si>
  <si>
    <t>P4'00.205</t>
  </si>
  <si>
    <t>P4'01.727</t>
  </si>
  <si>
    <t>2'05.222</t>
  </si>
  <si>
    <t>2'04.274</t>
  </si>
  <si>
    <t>2'04.233</t>
  </si>
  <si>
    <t>*2'04.216</t>
  </si>
  <si>
    <t>2'13.981</t>
  </si>
  <si>
    <t>2'13.879</t>
  </si>
  <si>
    <t>2'14.622</t>
  </si>
  <si>
    <t>2'04.791</t>
  </si>
  <si>
    <t>- 高杉　奈緒子  Team NAOKO KTM   RC250R  PIT: 3回</t>
  </si>
  <si>
    <t>2'04.959</t>
  </si>
  <si>
    <t>2'05.985</t>
  </si>
  <si>
    <t>2'16.896</t>
  </si>
  <si>
    <t>P4'55.449</t>
  </si>
  <si>
    <t>2'05.704</t>
  </si>
  <si>
    <t>2'09.854</t>
  </si>
  <si>
    <t>2'06.700</t>
  </si>
  <si>
    <t>*2'04.898</t>
  </si>
  <si>
    <t>2'15.791</t>
  </si>
  <si>
    <t>P4'34.176</t>
  </si>
  <si>
    <t>2'14.546</t>
  </si>
  <si>
    <t>2'05.423</t>
  </si>
  <si>
    <t>- 山本　恭裕  TEAMLIFE･ﾄﾞﾘｰﾑ北九州   NSF250R  PIT: 3回</t>
  </si>
  <si>
    <t>2'06.377</t>
  </si>
  <si>
    <t>2'05.765</t>
  </si>
  <si>
    <t>*2'05.383</t>
  </si>
  <si>
    <t>2'15.892</t>
  </si>
  <si>
    <t>2'18.980</t>
  </si>
  <si>
    <t>2'12.660</t>
  </si>
  <si>
    <t>2'13.872</t>
  </si>
  <si>
    <t>P4'59.787</t>
  </si>
  <si>
    <t>P4'28.364</t>
  </si>
  <si>
    <t>P6'43.137</t>
  </si>
  <si>
    <t>P6'44.187</t>
  </si>
  <si>
    <t>2'02.104</t>
  </si>
  <si>
    <t>*2'01.084</t>
  </si>
  <si>
    <t>2'01.371</t>
  </si>
  <si>
    <t>2'02.260</t>
  </si>
  <si>
    <t>2'03.136</t>
  </si>
  <si>
    <t>2'02.194</t>
  </si>
  <si>
    <t>2'02.388</t>
  </si>
  <si>
    <t>2'10.917</t>
  </si>
  <si>
    <t>2'01.537</t>
  </si>
  <si>
    <t>2'07.877</t>
  </si>
  <si>
    <t>2'03.840</t>
  </si>
  <si>
    <t>- 村瀬　健琉  Team TKR   NSF250R  PIT: 2回</t>
  </si>
  <si>
    <t>2'03.345</t>
  </si>
  <si>
    <t>P4'45.888</t>
  </si>
  <si>
    <t>2'02.960</t>
  </si>
  <si>
    <t>2'04.079</t>
  </si>
  <si>
    <t>2'03.339</t>
  </si>
  <si>
    <t>2'03.437</t>
  </si>
  <si>
    <t>2'03.923</t>
  </si>
  <si>
    <t>2'04.014</t>
  </si>
  <si>
    <t>*2'02.549</t>
  </si>
  <si>
    <t>2'12.485</t>
  </si>
  <si>
    <t>2'04.086</t>
  </si>
  <si>
    <t>2'16.212</t>
  </si>
  <si>
    <t>2'02.569</t>
  </si>
  <si>
    <t>S:特別参戦枠</t>
  </si>
  <si>
    <t>C:チャレンジクラス</t>
  </si>
  <si>
    <t>開始時刻：13:20'00</t>
  </si>
  <si>
    <t>Team BATTLE</t>
  </si>
  <si>
    <t>出走せず</t>
  </si>
  <si>
    <t>中嶋　昴士</t>
  </si>
  <si>
    <t xml:space="preserve"> 57</t>
  </si>
  <si>
    <t>S-Speed</t>
  </si>
  <si>
    <t>木内　尚汰</t>
  </si>
  <si>
    <t xml:space="preserve"> 45</t>
  </si>
  <si>
    <t xml:space="preserve">    0.046</t>
  </si>
  <si>
    <t xml:space="preserve">    5.224</t>
  </si>
  <si>
    <t>7/14</t>
  </si>
  <si>
    <t xml:space="preserve">    0.184</t>
  </si>
  <si>
    <t xml:space="preserve">    5.178</t>
  </si>
  <si>
    <t xml:space="preserve"> 2'05.773</t>
  </si>
  <si>
    <t>Obrigada!RTwithｺｰﾀﾞGO!</t>
  </si>
  <si>
    <t xml:space="preserve">    0.114</t>
  </si>
  <si>
    <t xml:space="preserve">    4.994</t>
  </si>
  <si>
    <t xml:space="preserve"> 2'05.589</t>
  </si>
  <si>
    <t>小沢　良美</t>
  </si>
  <si>
    <t xml:space="preserve"> 44</t>
  </si>
  <si>
    <t xml:space="preserve">    0.438</t>
  </si>
  <si>
    <t xml:space="preserve">    4.880</t>
  </si>
  <si>
    <t xml:space="preserve"> 2'05.475</t>
  </si>
  <si>
    <t>10/15</t>
  </si>
  <si>
    <t xml:space="preserve">    0.127</t>
  </si>
  <si>
    <t xml:space="preserve">    4.442</t>
  </si>
  <si>
    <t xml:space="preserve"> 2'05.037</t>
  </si>
  <si>
    <t xml:space="preserve">    0.179</t>
  </si>
  <si>
    <t xml:space="preserve">    4.315</t>
  </si>
  <si>
    <t xml:space="preserve"> 2'04.910</t>
  </si>
  <si>
    <t>9/15</t>
  </si>
  <si>
    <t xml:space="preserve">    0.216</t>
  </si>
  <si>
    <t xml:space="preserve">    4.136</t>
  </si>
  <si>
    <t xml:space="preserve"> 2'04.731</t>
  </si>
  <si>
    <t xml:space="preserve">    0.031</t>
  </si>
  <si>
    <t xml:space="preserve">    3.920</t>
  </si>
  <si>
    <t xml:space="preserve">    0.234</t>
  </si>
  <si>
    <t xml:space="preserve">    3.889</t>
  </si>
  <si>
    <t xml:space="preserve"> 2'04.484</t>
  </si>
  <si>
    <t xml:space="preserve">    0.029</t>
  </si>
  <si>
    <t xml:space="preserve">    3.655</t>
  </si>
  <si>
    <t xml:space="preserve"> 2'04.250</t>
  </si>
  <si>
    <t xml:space="preserve">    0.229</t>
  </si>
  <si>
    <t xml:space="preserve">    3.626</t>
  </si>
  <si>
    <t xml:space="preserve"> 2'04.221</t>
  </si>
  <si>
    <t xml:space="preserve">    0.230</t>
  </si>
  <si>
    <t xml:space="preserve">    3.397</t>
  </si>
  <si>
    <t xml:space="preserve"> 2'03.992</t>
  </si>
  <si>
    <t xml:space="preserve">    0.086</t>
  </si>
  <si>
    <t xml:space="preserve">    3.167</t>
  </si>
  <si>
    <t xml:space="preserve"> 2'03.762</t>
  </si>
  <si>
    <t xml:space="preserve">    3.081</t>
  </si>
  <si>
    <t xml:space="preserve"> 2'03.676</t>
  </si>
  <si>
    <t xml:space="preserve">    0.121</t>
  </si>
  <si>
    <t xml:space="preserve">    3.011</t>
  </si>
  <si>
    <t xml:space="preserve">    0.196</t>
  </si>
  <si>
    <t xml:space="preserve">    2.890</t>
  </si>
  <si>
    <t xml:space="preserve"> 2'03.485</t>
  </si>
  <si>
    <t xml:space="preserve">    0.080</t>
  </si>
  <si>
    <t xml:space="preserve">    2.694</t>
  </si>
  <si>
    <t xml:space="preserve"> 2'03.289</t>
  </si>
  <si>
    <t xml:space="preserve">    0.036</t>
  </si>
  <si>
    <t xml:space="preserve">    2.614</t>
  </si>
  <si>
    <t xml:space="preserve"> 2'03.209</t>
  </si>
  <si>
    <t xml:space="preserve">    0.100</t>
  </si>
  <si>
    <t xml:space="preserve">    2.578</t>
  </si>
  <si>
    <t xml:space="preserve"> 2'03.173</t>
  </si>
  <si>
    <t xml:space="preserve">    0.052</t>
  </si>
  <si>
    <t xml:space="preserve">    2.478</t>
  </si>
  <si>
    <t xml:space="preserve"> 2'03.073</t>
  </si>
  <si>
    <t xml:space="preserve">    0.480</t>
  </si>
  <si>
    <t xml:space="preserve">    2.426</t>
  </si>
  <si>
    <t xml:space="preserve"> 2'03.021</t>
  </si>
  <si>
    <t>14/16</t>
  </si>
  <si>
    <t xml:space="preserve">    0.167</t>
  </si>
  <si>
    <t xml:space="preserve">    1.946</t>
  </si>
  <si>
    <t xml:space="preserve"> 2'02.541</t>
  </si>
  <si>
    <t>3/3</t>
  </si>
  <si>
    <t xml:space="preserve">    0.174</t>
  </si>
  <si>
    <t xml:space="preserve">    1.779</t>
  </si>
  <si>
    <t xml:space="preserve"> 2'02.374</t>
  </si>
  <si>
    <t xml:space="preserve">    1.605</t>
  </si>
  <si>
    <t xml:space="preserve"> 2'02.200</t>
  </si>
  <si>
    <t xml:space="preserve">    0.140</t>
  </si>
  <si>
    <t xml:space="preserve">    1.441</t>
  </si>
  <si>
    <t xml:space="preserve"> 2'02.036</t>
  </si>
  <si>
    <t xml:space="preserve">    1.301</t>
  </si>
  <si>
    <t xml:space="preserve"> 2'01.896</t>
  </si>
  <si>
    <t xml:space="preserve">    0.541</t>
  </si>
  <si>
    <t xml:space="preserve">    0.688</t>
  </si>
  <si>
    <t xml:space="preserve"> 2'01.283</t>
  </si>
  <si>
    <t xml:space="preserve"> 2'00.742</t>
  </si>
  <si>
    <t>143.33km/h</t>
  </si>
  <si>
    <t xml:space="preserve"> 2'00.595</t>
  </si>
  <si>
    <t>A.R.T.合同走行② 結果表</t>
  </si>
  <si>
    <t xml:space="preserve">WEATHER:   Fine          </t>
  </si>
  <si>
    <t xml:space="preserve"> 2'04.258</t>
  </si>
  <si>
    <t xml:space="preserve"> 2'04.433</t>
  </si>
  <si>
    <t xml:space="preserve"> 2'08.853</t>
  </si>
  <si>
    <t xml:space="preserve"> 2'04.840</t>
  </si>
  <si>
    <t>1'47.135</t>
  </si>
  <si>
    <t xml:space="preserve"> 2'04.580</t>
  </si>
  <si>
    <t>*27.007</t>
  </si>
  <si>
    <t>*31.861</t>
  </si>
  <si>
    <t>*31.630</t>
  </si>
  <si>
    <t>* 2'03.992</t>
  </si>
  <si>
    <t>*33.327</t>
  </si>
  <si>
    <t xml:space="preserve"> 2'04.541</t>
  </si>
  <si>
    <t xml:space="preserve"> 2'12.024</t>
  </si>
  <si>
    <t>7'03.257</t>
  </si>
  <si>
    <t xml:space="preserve"> 2'04.923</t>
  </si>
  <si>
    <t xml:space="preserve"> 2'13.346</t>
  </si>
  <si>
    <t xml:space="preserve"> 2'03.992(8/15)   PIT STOP 3回</t>
  </si>
  <si>
    <t>A.R.T.合同走行②</t>
  </si>
  <si>
    <t xml:space="preserve"> 2'04.394</t>
  </si>
  <si>
    <t>*31.229</t>
  </si>
  <si>
    <t>*32.785</t>
  </si>
  <si>
    <t>*31.221</t>
  </si>
  <si>
    <t>* 2'02.036</t>
  </si>
  <si>
    <t>*26.674</t>
  </si>
  <si>
    <t xml:space="preserve"> 2'02.651</t>
  </si>
  <si>
    <t xml:space="preserve"> 2'02.991</t>
  </si>
  <si>
    <t xml:space="preserve"> 2'09.066</t>
  </si>
  <si>
    <t>3'24.404</t>
  </si>
  <si>
    <t xml:space="preserve"> 2'02.783</t>
  </si>
  <si>
    <t xml:space="preserve"> 2'02.694</t>
  </si>
  <si>
    <t>*214.7</t>
  </si>
  <si>
    <t xml:space="preserve"> 2'10.405</t>
  </si>
  <si>
    <t>7'09.815</t>
  </si>
  <si>
    <t xml:space="preserve"> 2'13.388</t>
  </si>
  <si>
    <t xml:space="preserve"> 2'02.036(13/14)   PIT STOP 3回</t>
  </si>
  <si>
    <t>*31.857</t>
  </si>
  <si>
    <t xml:space="preserve"> 2'05.014</t>
  </si>
  <si>
    <t xml:space="preserve"> 2'06.251</t>
  </si>
  <si>
    <t xml:space="preserve"> 2'05.881</t>
  </si>
  <si>
    <t>*27.316</t>
  </si>
  <si>
    <t>*33.659</t>
  </si>
  <si>
    <t>*31.941</t>
  </si>
  <si>
    <t>* 2'04.910</t>
  </si>
  <si>
    <t xml:space="preserve"> 2'05.488</t>
  </si>
  <si>
    <t xml:space="preserve"> 2'06.074</t>
  </si>
  <si>
    <t xml:space="preserve"> 2'06.387</t>
  </si>
  <si>
    <t xml:space="preserve"> 2'05.776</t>
  </si>
  <si>
    <t xml:space="preserve"> 2'12.609</t>
  </si>
  <si>
    <t>6'59.218</t>
  </si>
  <si>
    <t xml:space="preserve"> 2'05.916</t>
  </si>
  <si>
    <t xml:space="preserve"> 2'14.313</t>
  </si>
  <si>
    <t xml:space="preserve"> 2'04.910(10/15)   PIT STOP 2回</t>
  </si>
  <si>
    <t xml:space="preserve"> 2'09.212</t>
  </si>
  <si>
    <t xml:space="preserve"> 2'03.920</t>
  </si>
  <si>
    <t xml:space="preserve"> 2'03.565</t>
  </si>
  <si>
    <t xml:space="preserve"> 2'10.189</t>
  </si>
  <si>
    <t xml:space="preserve"> 2'04.163</t>
  </si>
  <si>
    <t>*31.548</t>
  </si>
  <si>
    <t>*31.234</t>
  </si>
  <si>
    <t>* 2'03.021</t>
  </si>
  <si>
    <t xml:space="preserve"> 2'09.094</t>
  </si>
  <si>
    <t xml:space="preserve"> 2'05.091</t>
  </si>
  <si>
    <t>*32.975</t>
  </si>
  <si>
    <t xml:space="preserve"> 2'03.445</t>
  </si>
  <si>
    <t xml:space="preserve"> 2'07.765</t>
  </si>
  <si>
    <t xml:space="preserve"> 2'12.469</t>
  </si>
  <si>
    <t>7'05.180</t>
  </si>
  <si>
    <t>*26.920</t>
  </si>
  <si>
    <t xml:space="preserve"> 2'03.700</t>
  </si>
  <si>
    <t xml:space="preserve"> 2'12.764</t>
  </si>
  <si>
    <t xml:space="preserve"> 2'03.021(10/15)   PIT STOP 2回</t>
  </si>
  <si>
    <t>*26.363</t>
  </si>
  <si>
    <t>*32.298</t>
  </si>
  <si>
    <t>*30.906</t>
  </si>
  <si>
    <t>* 2'00.595</t>
  </si>
  <si>
    <t xml:space="preserve"> 2'00.989</t>
  </si>
  <si>
    <t>*31.026</t>
  </si>
  <si>
    <t xml:space="preserve"> 2'01.309</t>
  </si>
  <si>
    <t xml:space="preserve"> 2'01.722</t>
  </si>
  <si>
    <t xml:space="preserve"> 2'13.771</t>
  </si>
  <si>
    <t>4'58.004</t>
  </si>
  <si>
    <t xml:space="preserve"> 2'03.370</t>
  </si>
  <si>
    <t xml:space="preserve"> 2'02.920</t>
  </si>
  <si>
    <t xml:space="preserve"> 2'09.221</t>
  </si>
  <si>
    <t>6'54.275</t>
  </si>
  <si>
    <t xml:space="preserve"> 2'02.980</t>
  </si>
  <si>
    <t xml:space="preserve"> 2'14.188</t>
  </si>
  <si>
    <t xml:space="preserve"> 2'00.595(13/13)   PIT STOP 3回</t>
  </si>
  <si>
    <t>*32.837</t>
  </si>
  <si>
    <t xml:space="preserve"> 2'02.241</t>
  </si>
  <si>
    <t xml:space="preserve"> 2'03.027</t>
  </si>
  <si>
    <t xml:space="preserve"> 2'10.714</t>
  </si>
  <si>
    <t>2'10.139</t>
  </si>
  <si>
    <t>*31.213</t>
  </si>
  <si>
    <t xml:space="preserve"> 2'02.331</t>
  </si>
  <si>
    <t>*26.595</t>
  </si>
  <si>
    <t xml:space="preserve"> 2'02.814</t>
  </si>
  <si>
    <t xml:space="preserve"> 2'03.618</t>
  </si>
  <si>
    <t>*31.270</t>
  </si>
  <si>
    <t>* 2'02.200</t>
  </si>
  <si>
    <t xml:space="preserve"> 2'03.589</t>
  </si>
  <si>
    <t xml:space="preserve"> 2'09.272</t>
  </si>
  <si>
    <t>7'56.837</t>
  </si>
  <si>
    <t>1'28.996</t>
  </si>
  <si>
    <t xml:space="preserve"> 2'02.200(7/14)   PIT STOP 4回</t>
  </si>
  <si>
    <t>*27.383</t>
  </si>
  <si>
    <t xml:space="preserve"> 2'05.160</t>
  </si>
  <si>
    <t xml:space="preserve"> 2'05.697</t>
  </si>
  <si>
    <t xml:space="preserve"> 2'05.889</t>
  </si>
  <si>
    <t xml:space="preserve"> 2'11.873</t>
  </si>
  <si>
    <t>1'50.484</t>
  </si>
  <si>
    <t>* 2'04.484</t>
  </si>
  <si>
    <t xml:space="preserve"> 2'05.214</t>
  </si>
  <si>
    <t>*33.304</t>
  </si>
  <si>
    <t xml:space="preserve"> 2'04.795</t>
  </si>
  <si>
    <t>*215.6</t>
  </si>
  <si>
    <t>*31.481</t>
  </si>
  <si>
    <t xml:space="preserve"> 2'04.628</t>
  </si>
  <si>
    <t xml:space="preserve"> 2'05.380</t>
  </si>
  <si>
    <t xml:space="preserve"> 2'09.486</t>
  </si>
  <si>
    <t>7'00.851</t>
  </si>
  <si>
    <t xml:space="preserve"> 2'04.842</t>
  </si>
  <si>
    <t xml:space="preserve"> 2'12.779</t>
  </si>
  <si>
    <t xml:space="preserve"> 2'04.484(10/15)   PIT STOP 3回</t>
  </si>
  <si>
    <t xml:space="preserve"> 2'07.143</t>
  </si>
  <si>
    <t xml:space="preserve"> 2'05.183</t>
  </si>
  <si>
    <t>*27.219</t>
  </si>
  <si>
    <t>*31.902</t>
  </si>
  <si>
    <t>*33.242</t>
  </si>
  <si>
    <t>* 2'04.250</t>
  </si>
  <si>
    <t xml:space="preserve"> 2'10.079</t>
  </si>
  <si>
    <t xml:space="preserve"> 2'06.622</t>
  </si>
  <si>
    <t xml:space="preserve"> 2'09.381</t>
  </si>
  <si>
    <t>2'27.355</t>
  </si>
  <si>
    <t>*31.779</t>
  </si>
  <si>
    <t xml:space="preserve"> 2'06.305</t>
  </si>
  <si>
    <t xml:space="preserve"> 2'11.663</t>
  </si>
  <si>
    <t>7'06.061</t>
  </si>
  <si>
    <t xml:space="preserve"> 2'07.096</t>
  </si>
  <si>
    <t xml:space="preserve"> 2'12.947</t>
  </si>
  <si>
    <t xml:space="preserve"> 2'04.250(12/14)   PIT STOP 3回</t>
  </si>
  <si>
    <t xml:space="preserve"> 2'06.016</t>
  </si>
  <si>
    <t>*27.369</t>
  </si>
  <si>
    <t xml:space="preserve"> 2'07.180</t>
  </si>
  <si>
    <t xml:space="preserve"> 2'06.668</t>
  </si>
  <si>
    <t xml:space="preserve"> 2'07.451</t>
  </si>
  <si>
    <t xml:space="preserve"> 2'15.331</t>
  </si>
  <si>
    <t>* 2'05.773</t>
  </si>
  <si>
    <t xml:space="preserve"> 2'06.528</t>
  </si>
  <si>
    <t xml:space="preserve"> 2'11.906</t>
  </si>
  <si>
    <t>7'12.529</t>
  </si>
  <si>
    <t>*32.290</t>
  </si>
  <si>
    <t>*33.677</t>
  </si>
  <si>
    <t>*31.680</t>
  </si>
  <si>
    <t xml:space="preserve"> 2'06.215</t>
  </si>
  <si>
    <t xml:space="preserve"> 2'12.262</t>
  </si>
  <si>
    <t xml:space="preserve"> 2'05.773(7/14)   PIT STOP 3回</t>
  </si>
  <si>
    <t>*31.518</t>
  </si>
  <si>
    <t>*31.362</t>
  </si>
  <si>
    <t xml:space="preserve"> 2'03.424</t>
  </si>
  <si>
    <t>*26.886</t>
  </si>
  <si>
    <t xml:space="preserve"> 2'03.317</t>
  </si>
  <si>
    <t>*33.162</t>
  </si>
  <si>
    <t>* 2'03.209</t>
  </si>
  <si>
    <t xml:space="preserve"> 2'03.279</t>
  </si>
  <si>
    <t xml:space="preserve"> 2'03.358</t>
  </si>
  <si>
    <t xml:space="preserve"> 2'03.728</t>
  </si>
  <si>
    <t xml:space="preserve"> 2'10.364</t>
  </si>
  <si>
    <t>2'19.289</t>
  </si>
  <si>
    <t xml:space="preserve"> 2'04.783</t>
  </si>
  <si>
    <t xml:space="preserve"> 2'07.392</t>
  </si>
  <si>
    <t xml:space="preserve"> 2'11.452</t>
  </si>
  <si>
    <t>7'09.016</t>
  </si>
  <si>
    <t xml:space="preserve"> 2'05.098</t>
  </si>
  <si>
    <t xml:space="preserve"> 2'13.457</t>
  </si>
  <si>
    <t xml:space="preserve"> 2'03.209(13/15)   PIT STOP 3回</t>
  </si>
  <si>
    <t xml:space="preserve"> 2'06.307</t>
  </si>
  <si>
    <t>*27.265</t>
  </si>
  <si>
    <t>*32.043</t>
  </si>
  <si>
    <t>* 2'05.475</t>
  </si>
  <si>
    <t xml:space="preserve"> 2'06.177</t>
  </si>
  <si>
    <t xml:space="preserve"> 2'06.557</t>
  </si>
  <si>
    <t>*32.172</t>
  </si>
  <si>
    <t xml:space="preserve"> 2'06.061</t>
  </si>
  <si>
    <t xml:space="preserve"> 2'05.712</t>
  </si>
  <si>
    <t xml:space="preserve"> 2'06.142</t>
  </si>
  <si>
    <t>*204.5</t>
  </si>
  <si>
    <t>*33.653</t>
  </si>
  <si>
    <t xml:space="preserve"> 2'06.241</t>
  </si>
  <si>
    <t xml:space="preserve"> 2'13.957</t>
  </si>
  <si>
    <t>6'55.899</t>
  </si>
  <si>
    <t xml:space="preserve"> 2'15.214</t>
  </si>
  <si>
    <t xml:space="preserve"> 2'05.475(14/15)   PIT STOP 2回</t>
  </si>
  <si>
    <t>*33.237</t>
  </si>
  <si>
    <t xml:space="preserve"> 2'03.908</t>
  </si>
  <si>
    <t>*31.701</t>
  </si>
  <si>
    <t xml:space="preserve"> 2'03.872</t>
  </si>
  <si>
    <t>*31.552</t>
  </si>
  <si>
    <t>* 2'03.676</t>
  </si>
  <si>
    <t>*26.982</t>
  </si>
  <si>
    <t xml:space="preserve"> 2'04.217</t>
  </si>
  <si>
    <t xml:space="preserve"> 2'05.298</t>
  </si>
  <si>
    <t xml:space="preserve"> 2'14.181</t>
  </si>
  <si>
    <t>2'05.988</t>
  </si>
  <si>
    <t xml:space="preserve"> 2'05.397</t>
  </si>
  <si>
    <t xml:space="preserve"> 2'05.956</t>
  </si>
  <si>
    <t xml:space="preserve"> 2'04.808</t>
  </si>
  <si>
    <t xml:space="preserve"> 2'12.319</t>
  </si>
  <si>
    <t>7'05.360</t>
  </si>
  <si>
    <t xml:space="preserve"> 2'05.129</t>
  </si>
  <si>
    <t xml:space="preserve"> 2'16.752</t>
  </si>
  <si>
    <t xml:space="preserve"> 2'03.676(13/15)   PIT STOP 3回</t>
  </si>
  <si>
    <t xml:space="preserve"> 2'05.329</t>
  </si>
  <si>
    <t xml:space="preserve"> 2'05.803</t>
  </si>
  <si>
    <t xml:space="preserve"> 2'16.955</t>
  </si>
  <si>
    <t>*31.868</t>
  </si>
  <si>
    <t>*33.375</t>
  </si>
  <si>
    <t xml:space="preserve"> 2'04.934</t>
  </si>
  <si>
    <t>*31.895</t>
  </si>
  <si>
    <t>* 2'04.731</t>
  </si>
  <si>
    <t xml:space="preserve"> 2'05.221</t>
  </si>
  <si>
    <t xml:space="preserve"> 2'05.120</t>
  </si>
  <si>
    <t>*27.279</t>
  </si>
  <si>
    <t xml:space="preserve"> 2'05.201</t>
  </si>
  <si>
    <t xml:space="preserve"> 2'13.883</t>
  </si>
  <si>
    <t>6'57.593</t>
  </si>
  <si>
    <t xml:space="preserve"> 2'06.161</t>
  </si>
  <si>
    <t xml:space="preserve"> 2'18.877</t>
  </si>
  <si>
    <t xml:space="preserve"> 2'04.731(9/15)   PIT STOP 3回</t>
  </si>
  <si>
    <t xml:space="preserve"> 2'03.180</t>
  </si>
  <si>
    <t>*31.238</t>
  </si>
  <si>
    <t xml:space="preserve"> 2'02.605</t>
  </si>
  <si>
    <t>*31.585</t>
  </si>
  <si>
    <t>*33.003</t>
  </si>
  <si>
    <t>* 2'02.541</t>
  </si>
  <si>
    <t xml:space="preserve"> 2'03.056</t>
  </si>
  <si>
    <t xml:space="preserve"> 2'03.008</t>
  </si>
  <si>
    <t xml:space="preserve"> 2'04.180</t>
  </si>
  <si>
    <t xml:space="preserve"> 2'04.927</t>
  </si>
  <si>
    <t xml:space="preserve"> 2'04.112</t>
  </si>
  <si>
    <t xml:space="preserve"> 2'04.345</t>
  </si>
  <si>
    <t xml:space="preserve"> 2'04.641</t>
  </si>
  <si>
    <t xml:space="preserve"> 2'11.075</t>
  </si>
  <si>
    <t>7'07.634</t>
  </si>
  <si>
    <t xml:space="preserve"> 2'04.052</t>
  </si>
  <si>
    <t xml:space="preserve"> 2'14.106</t>
  </si>
  <si>
    <t xml:space="preserve"> 2'02.541(14/16)   PIT STOP 2回</t>
  </si>
  <si>
    <t xml:space="preserve"> 2'07.599</t>
  </si>
  <si>
    <t xml:space="preserve"> 2'06.565</t>
  </si>
  <si>
    <t xml:space="preserve"> 2'05.774</t>
  </si>
  <si>
    <t xml:space="preserve"> 2'06.424</t>
  </si>
  <si>
    <t xml:space="preserve"> 2'10.850</t>
  </si>
  <si>
    <t>* 2'05.037</t>
  </si>
  <si>
    <t xml:space="preserve"> 2'07.674</t>
  </si>
  <si>
    <t xml:space="preserve"> 2'05.565</t>
  </si>
  <si>
    <t xml:space="preserve"> 2'05.540</t>
  </si>
  <si>
    <t>*27.229</t>
  </si>
  <si>
    <t xml:space="preserve"> 2'06.015</t>
  </si>
  <si>
    <t xml:space="preserve"> 2'11.357</t>
  </si>
  <si>
    <t>7'07.789</t>
  </si>
  <si>
    <t>*31.932</t>
  </si>
  <si>
    <t>*33.181</t>
  </si>
  <si>
    <t xml:space="preserve"> 2'06.601</t>
  </si>
  <si>
    <t xml:space="preserve"> 2'12.747</t>
  </si>
  <si>
    <t xml:space="preserve"> 2'05.037(10/15)   PIT STOP 2回</t>
  </si>
  <si>
    <t xml:space="preserve"> 2'05.898</t>
  </si>
  <si>
    <t>*32.074</t>
  </si>
  <si>
    <t xml:space="preserve"> 2'06.226</t>
  </si>
  <si>
    <t>*31.930</t>
  </si>
  <si>
    <t>* 2'05.589</t>
  </si>
  <si>
    <t xml:space="preserve"> 2'06.475</t>
  </si>
  <si>
    <t>*27.559</t>
  </si>
  <si>
    <t xml:space="preserve"> 2'06.430</t>
  </si>
  <si>
    <t xml:space="preserve"> 2'06.918</t>
  </si>
  <si>
    <t xml:space="preserve"> 2'06.005</t>
  </si>
  <si>
    <t>*33.722</t>
  </si>
  <si>
    <t xml:space="preserve"> 2'06.607</t>
  </si>
  <si>
    <t xml:space="preserve"> 2'07.611</t>
  </si>
  <si>
    <t xml:space="preserve"> 2'14.118</t>
  </si>
  <si>
    <t>6'59.300</t>
  </si>
  <si>
    <t xml:space="preserve"> 2'07.793</t>
  </si>
  <si>
    <t xml:space="preserve"> 2'16.084</t>
  </si>
  <si>
    <t xml:space="preserve"> 2'05.589(13/15)   PIT STOP 2回</t>
  </si>
  <si>
    <t xml:space="preserve">      44   - 小沢　良美   Obrigada!RTwithｺｰﾀﾞGO!   NSF250R</t>
  </si>
  <si>
    <t xml:space="preserve"> 2'03.853</t>
  </si>
  <si>
    <t xml:space="preserve"> 2'04.078</t>
  </si>
  <si>
    <t xml:space="preserve"> 2'04.185</t>
  </si>
  <si>
    <t xml:space="preserve"> 2'12.084</t>
  </si>
  <si>
    <t>3'01.106</t>
  </si>
  <si>
    <t>*32.979</t>
  </si>
  <si>
    <t>*31.521</t>
  </si>
  <si>
    <t>* 2'03.073</t>
  </si>
  <si>
    <t>*26.917</t>
  </si>
  <si>
    <t xml:space="preserve"> 2'12.173</t>
  </si>
  <si>
    <t xml:space="preserve"> 2'08.699</t>
  </si>
  <si>
    <t>6'54.128</t>
  </si>
  <si>
    <t xml:space="preserve"> 2'03.628</t>
  </si>
  <si>
    <t xml:space="preserve"> 2'10.748</t>
  </si>
  <si>
    <t xml:space="preserve"> 2'03.073(7/14)   PIT STOP 3回</t>
  </si>
  <si>
    <t>*32.826</t>
  </si>
  <si>
    <t>* 2'03.173</t>
  </si>
  <si>
    <t xml:space="preserve"> 2'15.283</t>
  </si>
  <si>
    <t>7'03.317</t>
  </si>
  <si>
    <t>*31.323</t>
  </si>
  <si>
    <t>*31.280</t>
  </si>
  <si>
    <t>*26.952</t>
  </si>
  <si>
    <t xml:space="preserve"> 2'06.935</t>
  </si>
  <si>
    <t xml:space="preserve"> 2'17.421</t>
  </si>
  <si>
    <t xml:space="preserve"> 2'03.173(6/6)   PIT STOP 1回</t>
  </si>
  <si>
    <t xml:space="preserve"> 2'03.632</t>
  </si>
  <si>
    <t xml:space="preserve"> 2'02.494</t>
  </si>
  <si>
    <t xml:space="preserve"> 2'07.452</t>
  </si>
  <si>
    <t xml:space="preserve"> 2'05.527</t>
  </si>
  <si>
    <t xml:space="preserve"> 2'13.264</t>
  </si>
  <si>
    <t>3'56.233</t>
  </si>
  <si>
    <t>*26.661</t>
  </si>
  <si>
    <t>*31.240</t>
  </si>
  <si>
    <t>*32.793</t>
  </si>
  <si>
    <t>*31.202</t>
  </si>
  <si>
    <t>* 2'01.896</t>
  </si>
  <si>
    <t xml:space="preserve"> 2'03.325</t>
  </si>
  <si>
    <t xml:space="preserve"> 2'13.080</t>
  </si>
  <si>
    <t>7'02.915</t>
  </si>
  <si>
    <t xml:space="preserve"> 2'07.183</t>
  </si>
  <si>
    <t xml:space="preserve"> 2'22.951</t>
  </si>
  <si>
    <t xml:space="preserve"> 2'01.896(7/14)   PIT STOP 3回</t>
  </si>
  <si>
    <t>*26.808</t>
  </si>
  <si>
    <t>*31.337</t>
  </si>
  <si>
    <t>*32.866</t>
  </si>
  <si>
    <t>*31.363</t>
  </si>
  <si>
    <t>* 2'02.374</t>
  </si>
  <si>
    <t xml:space="preserve"> 2'07.906</t>
  </si>
  <si>
    <t xml:space="preserve"> 2'02.374(3/3)   PIT STOP 0回</t>
  </si>
  <si>
    <t xml:space="preserve"> 2'04.695</t>
  </si>
  <si>
    <t xml:space="preserve"> 2'05.431</t>
  </si>
  <si>
    <t xml:space="preserve"> 2'04.882</t>
  </si>
  <si>
    <t xml:space="preserve"> 2'05.869</t>
  </si>
  <si>
    <t xml:space="preserve"> 2'04.762</t>
  </si>
  <si>
    <t>*27.225</t>
  </si>
  <si>
    <t>*33.331</t>
  </si>
  <si>
    <t>* 2'04.515</t>
  </si>
  <si>
    <t>*31.771</t>
  </si>
  <si>
    <t xml:space="preserve"> 2'05.432</t>
  </si>
  <si>
    <t xml:space="preserve"> 2'06.166</t>
  </si>
  <si>
    <t xml:space="preserve"> 2'11.491</t>
  </si>
  <si>
    <t>7'00.212</t>
  </si>
  <si>
    <t xml:space="preserve"> 2'07.729</t>
  </si>
  <si>
    <t xml:space="preserve"> 2'18.228</t>
  </si>
  <si>
    <t xml:space="preserve"> 2'04.515(10/15)   PIT STOP 2回</t>
  </si>
  <si>
    <t xml:space="preserve"> 2'01.939</t>
  </si>
  <si>
    <t>*26.576</t>
  </si>
  <si>
    <t xml:space="preserve"> 2'03.167</t>
  </si>
  <si>
    <t xml:space="preserve"> 2'17.891</t>
  </si>
  <si>
    <t>2'21.173</t>
  </si>
  <si>
    <t>*31.024</t>
  </si>
  <si>
    <t>*32.495</t>
  </si>
  <si>
    <t>* 2'01.283</t>
  </si>
  <si>
    <t xml:space="preserve"> 2'09.070</t>
  </si>
  <si>
    <t xml:space="preserve"> 2'01.912</t>
  </si>
  <si>
    <t>*31.040</t>
  </si>
  <si>
    <t xml:space="preserve"> 2'01.726</t>
  </si>
  <si>
    <t xml:space="preserve"> 2'01.891</t>
  </si>
  <si>
    <t xml:space="preserve"> 2'08.121</t>
  </si>
  <si>
    <t>6'42.144</t>
  </si>
  <si>
    <t xml:space="preserve"> 2'02.488</t>
  </si>
  <si>
    <t xml:space="preserve"> 2'13.050</t>
  </si>
  <si>
    <t xml:space="preserve"> 2'01.283(10/14)   PIT STOP 3回</t>
  </si>
  <si>
    <t xml:space="preserve"> 2'05.000</t>
  </si>
  <si>
    <t xml:space="preserve"> 2'09.017</t>
  </si>
  <si>
    <t xml:space="preserve"> 2'04.273</t>
  </si>
  <si>
    <t xml:space="preserve"> 2'05.767</t>
  </si>
  <si>
    <t xml:space="preserve"> 2'05.217</t>
  </si>
  <si>
    <t>*31.679</t>
  </si>
  <si>
    <t>*33.238</t>
  </si>
  <si>
    <t>*31.700</t>
  </si>
  <si>
    <t>* 2'03.762</t>
  </si>
  <si>
    <t xml:space="preserve"> 2'05.006</t>
  </si>
  <si>
    <t xml:space="preserve"> 2'05.746</t>
  </si>
  <si>
    <t xml:space="preserve"> 2'10.180</t>
  </si>
  <si>
    <t xml:space="preserve"> 2'06.179</t>
  </si>
  <si>
    <t xml:space="preserve"> 2'13.647</t>
  </si>
  <si>
    <t>6'52.737</t>
  </si>
  <si>
    <t xml:space="preserve"> 2'06.115</t>
  </si>
  <si>
    <t xml:space="preserve"> 2'17.883</t>
  </si>
  <si>
    <t xml:space="preserve"> 2'03.762(10/15)   PIT STOP 2回</t>
  </si>
  <si>
    <t>1'59.021</t>
  </si>
  <si>
    <t>*27.302</t>
  </si>
  <si>
    <t xml:space="preserve"> 2'06.031</t>
  </si>
  <si>
    <t xml:space="preserve"> 2'06.395</t>
  </si>
  <si>
    <t>*31.841</t>
  </si>
  <si>
    <t xml:space="preserve"> 2'05.837</t>
  </si>
  <si>
    <t>*32.084</t>
  </si>
  <si>
    <t xml:space="preserve"> 2'05.891</t>
  </si>
  <si>
    <t xml:space="preserve"> 2'05.848</t>
  </si>
  <si>
    <t>*33.559</t>
  </si>
  <si>
    <t>* 2'05.819</t>
  </si>
  <si>
    <t xml:space="preserve"> 2'13.271</t>
  </si>
  <si>
    <t>6'56.656</t>
  </si>
  <si>
    <t xml:space="preserve"> 2'07.777</t>
  </si>
  <si>
    <t xml:space="preserve"> 2'14.884</t>
  </si>
  <si>
    <t xml:space="preserve"> 2'05.819(6/13)   PIT STOP 2回</t>
  </si>
  <si>
    <t>*27.210</t>
  </si>
  <si>
    <t xml:space="preserve"> 2'13.963</t>
  </si>
  <si>
    <t>4'10.420</t>
  </si>
  <si>
    <t>*31.467</t>
  </si>
  <si>
    <t>*31.879</t>
  </si>
  <si>
    <t>* 2'04.221</t>
  </si>
  <si>
    <t xml:space="preserve"> 2'05.321</t>
  </si>
  <si>
    <t xml:space="preserve"> 2'13.842</t>
  </si>
  <si>
    <t>2'09.437</t>
  </si>
  <si>
    <t>*33.282</t>
  </si>
  <si>
    <t xml:space="preserve"> 2'04.438</t>
  </si>
  <si>
    <t xml:space="preserve"> 2'14.498</t>
  </si>
  <si>
    <t>6'34.094</t>
  </si>
  <si>
    <t xml:space="preserve"> 2'05.334</t>
  </si>
  <si>
    <t xml:space="preserve"> 2'14.768</t>
  </si>
  <si>
    <t xml:space="preserve"> 2'04.221(10/12)   PIT STOP 4回</t>
  </si>
  <si>
    <t>*31.376</t>
  </si>
  <si>
    <t>*31.506</t>
  </si>
  <si>
    <t xml:space="preserve"> 2'03.654</t>
  </si>
  <si>
    <t>*27.001</t>
  </si>
  <si>
    <t>*33.073</t>
  </si>
  <si>
    <t>* 2'03.289</t>
  </si>
  <si>
    <t xml:space="preserve"> 2'09.899</t>
  </si>
  <si>
    <t xml:space="preserve"> 2'13.244</t>
  </si>
  <si>
    <t>1'48.973</t>
  </si>
  <si>
    <t xml:space="preserve"> 2'04.495</t>
  </si>
  <si>
    <t xml:space="preserve"> 2'04.608</t>
  </si>
  <si>
    <t xml:space="preserve"> 2'05.633</t>
  </si>
  <si>
    <t xml:space="preserve"> 2'04.477</t>
  </si>
  <si>
    <t xml:space="preserve"> 2'08.246</t>
  </si>
  <si>
    <t xml:space="preserve"> 2'12.017</t>
  </si>
  <si>
    <t>7'00.945</t>
  </si>
  <si>
    <t xml:space="preserve"> 2'05.714</t>
  </si>
  <si>
    <t xml:space="preserve"> 2'15.294</t>
  </si>
  <si>
    <t xml:space="preserve"> 2'03.289(14/15)   PIT STOP 3回</t>
  </si>
  <si>
    <t xml:space="preserve"> 2'04.382</t>
  </si>
  <si>
    <t xml:space="preserve"> 2'04.639</t>
  </si>
  <si>
    <t xml:space="preserve"> 2'12.244</t>
  </si>
  <si>
    <t>1'24.728</t>
  </si>
  <si>
    <t>1'44.149</t>
  </si>
  <si>
    <t>3'31.879</t>
  </si>
  <si>
    <t>*32.960</t>
  </si>
  <si>
    <t>*26.924</t>
  </si>
  <si>
    <t>*31.408</t>
  </si>
  <si>
    <t>* 2'03.485</t>
  </si>
  <si>
    <t xml:space="preserve"> 2'03.735</t>
  </si>
  <si>
    <t xml:space="preserve"> 2'25.538</t>
  </si>
  <si>
    <t>6'58.809</t>
  </si>
  <si>
    <t>*31.533</t>
  </si>
  <si>
    <t xml:space="preserve"> 2'03.838</t>
  </si>
  <si>
    <t xml:space="preserve"> 2'18.558</t>
  </si>
  <si>
    <t xml:space="preserve"> 2'03.485(7/13)   PIT STOP 5回</t>
  </si>
  <si>
    <t>*26.371</t>
  </si>
  <si>
    <t>*31.038</t>
  </si>
  <si>
    <t>*30.791</t>
  </si>
  <si>
    <t>* 2'00.742</t>
  </si>
  <si>
    <t>*32.502</t>
  </si>
  <si>
    <t xml:space="preserve"> 2'00.902</t>
  </si>
  <si>
    <t xml:space="preserve"> 2'01.339</t>
  </si>
  <si>
    <t xml:space="preserve"> 2'01.704</t>
  </si>
  <si>
    <t xml:space="preserve"> 2'13.974</t>
  </si>
  <si>
    <t>5'03.591</t>
  </si>
  <si>
    <t xml:space="preserve"> 2'01.691</t>
  </si>
  <si>
    <t xml:space="preserve"> 2'03.049</t>
  </si>
  <si>
    <t xml:space="preserve"> 2'13.637</t>
  </si>
  <si>
    <t>7'03.666</t>
  </si>
  <si>
    <t xml:space="preserve"> 2'02.974</t>
  </si>
  <si>
    <t xml:space="preserve"> 2'21.898</t>
  </si>
  <si>
    <t xml:space="preserve"> 2'00.742(13/13)   PIT STOP 3回</t>
  </si>
  <si>
    <t xml:space="preserve"> 2'04.352</t>
  </si>
  <si>
    <t>*31.613</t>
  </si>
  <si>
    <t xml:space="preserve"> 2'03.635</t>
  </si>
  <si>
    <t xml:space="preserve"> 2'12.196</t>
  </si>
  <si>
    <t>5'29.512</t>
  </si>
  <si>
    <t xml:space="preserve"> 2'04.166</t>
  </si>
  <si>
    <t>*211.8</t>
  </si>
  <si>
    <t xml:space="preserve"> 2'09.825</t>
  </si>
  <si>
    <t>7'03.787</t>
  </si>
  <si>
    <t>*31.497</t>
  </si>
  <si>
    <t>*33.176</t>
  </si>
  <si>
    <t xml:space="preserve"> 2'04.308</t>
  </si>
  <si>
    <t>*27.071</t>
  </si>
  <si>
    <t xml:space="preserve"> 2'14.061</t>
  </si>
  <si>
    <t xml:space="preserve"> 2'03.606(13/13)   PIT STOP 3回</t>
  </si>
  <si>
    <t>2'04.840</t>
  </si>
  <si>
    <t>*2'03.992</t>
  </si>
  <si>
    <t>P8'40.237</t>
  </si>
  <si>
    <t>2'04.258</t>
  </si>
  <si>
    <t>2'04.541</t>
  </si>
  <si>
    <t>2'04.923</t>
  </si>
  <si>
    <t>2'04.433</t>
  </si>
  <si>
    <t>P3'34.261</t>
  </si>
  <si>
    <t>2'13.346</t>
  </si>
  <si>
    <t>2'08.853</t>
  </si>
  <si>
    <t>2'04.580</t>
  </si>
  <si>
    <t>2'12.024</t>
  </si>
  <si>
    <t>2'02.783</t>
  </si>
  <si>
    <t>P8'46.912</t>
  </si>
  <si>
    <t>2'04.394</t>
  </si>
  <si>
    <t>2'02.991</t>
  </si>
  <si>
    <t>2'02.694</t>
  </si>
  <si>
    <t>*2'02.036</t>
  </si>
  <si>
    <t>2'09.066</t>
  </si>
  <si>
    <t>2'03.914</t>
  </si>
  <si>
    <t>2'13.388</t>
  </si>
  <si>
    <t>2'02.651</t>
  </si>
  <si>
    <t>P5'14.493</t>
  </si>
  <si>
    <t>2'10.405</t>
  </si>
  <si>
    <t>- 千田　俊輝  SDG Mistresa JrTeam   NSF250R  PIT: 3回</t>
  </si>
  <si>
    <t>2'05.782</t>
  </si>
  <si>
    <t>2'06.074</t>
  </si>
  <si>
    <t>P8'37.239</t>
  </si>
  <si>
    <t>2'05.014</t>
  </si>
  <si>
    <t>2'05.881</t>
  </si>
  <si>
    <t>2'06.387</t>
  </si>
  <si>
    <t>2'05.916</t>
  </si>
  <si>
    <t>2'06.251</t>
  </si>
  <si>
    <t>*2'04.910</t>
  </si>
  <si>
    <t>2'05.776</t>
  </si>
  <si>
    <t>2'14.313</t>
  </si>
  <si>
    <t>2'05.488</t>
  </si>
  <si>
    <t>2'12.609</t>
  </si>
  <si>
    <t>- 幡多　智子  ﾋﾟﾖﾋﾟﾖRacing   NSF250R  PIT: 2回</t>
  </si>
  <si>
    <t>2'10.189</t>
  </si>
  <si>
    <t>2'05.091</t>
  </si>
  <si>
    <t>P8'41.318</t>
  </si>
  <si>
    <t>2'09.212</t>
  </si>
  <si>
    <t>2'04.163</t>
  </si>
  <si>
    <t>2'03.445</t>
  </si>
  <si>
    <t>2'03.700</t>
  </si>
  <si>
    <t>2'03.920</t>
  </si>
  <si>
    <t>*2'03.021</t>
  </si>
  <si>
    <t>2'07.765</t>
  </si>
  <si>
    <t>2'12.764</t>
  </si>
  <si>
    <t>2'03.565</t>
  </si>
  <si>
    <t>2'09.094</t>
  </si>
  <si>
    <t>2'12.469</t>
  </si>
  <si>
    <t>P8'30.150</t>
  </si>
  <si>
    <t>*2'00.595</t>
  </si>
  <si>
    <t>2'01.722</t>
  </si>
  <si>
    <t>2'03.370</t>
  </si>
  <si>
    <t>2'02.980</t>
  </si>
  <si>
    <t>2'00.989</t>
  </si>
  <si>
    <t>2'13.771</t>
  </si>
  <si>
    <t>2'02.920</t>
  </si>
  <si>
    <t>2'14.188</t>
  </si>
  <si>
    <t>2'01.309</t>
  </si>
  <si>
    <t>P6'52.890</t>
  </si>
  <si>
    <t>2'09.221</t>
  </si>
  <si>
    <t>- 成田　彬人  Team P.mu 7C MIKUNI   NSF250R  PIT: 3回</t>
  </si>
  <si>
    <t>2'03.618</t>
  </si>
  <si>
    <t>2'09.272</t>
  </si>
  <si>
    <t>2'02.241</t>
  </si>
  <si>
    <t>P3'49.102</t>
  </si>
  <si>
    <t>*2'02.200</t>
  </si>
  <si>
    <t>P9'43.341</t>
  </si>
  <si>
    <t>2'03.027</t>
  </si>
  <si>
    <t>2'02.331</t>
  </si>
  <si>
    <t>2'03.589</t>
  </si>
  <si>
    <t>P3'26.397</t>
  </si>
  <si>
    <t>2'10.714</t>
  </si>
  <si>
    <t>2'02.814</t>
  </si>
  <si>
    <t>- 山田　尚輝  SDG Mistresa Jr.Team   NSF250R  PIT: 4回</t>
  </si>
  <si>
    <t>2'11.873</t>
  </si>
  <si>
    <t>2'04.795</t>
  </si>
  <si>
    <t>P8'38.880</t>
  </si>
  <si>
    <t>2'05.160</t>
  </si>
  <si>
    <t>P3'35.488</t>
  </si>
  <si>
    <t>2'04.628</t>
  </si>
  <si>
    <t>2'04.842</t>
  </si>
  <si>
    <t>2'05.697</t>
  </si>
  <si>
    <t>*2'04.484</t>
  </si>
  <si>
    <t>2'05.380</t>
  </si>
  <si>
    <t>2'12.779</t>
  </si>
  <si>
    <t>2'05.889</t>
  </si>
  <si>
    <t>2'05.214</t>
  </si>
  <si>
    <t>2'09.486</t>
  </si>
  <si>
    <t>S 小田喜　阿門     NSF250R  PIT: 3回</t>
  </si>
  <si>
    <t>P4'04.924</t>
  </si>
  <si>
    <t>P8'43.530</t>
  </si>
  <si>
    <t>2'07.143</t>
  </si>
  <si>
    <t>2'10.079</t>
  </si>
  <si>
    <t>2'06.305</t>
  </si>
  <si>
    <t>2'07.096</t>
  </si>
  <si>
    <t>2'05.183</t>
  </si>
  <si>
    <t>2'06.622</t>
  </si>
  <si>
    <t>2'12.947</t>
  </si>
  <si>
    <t>*2'04.250</t>
  </si>
  <si>
    <t>2'09.381</t>
  </si>
  <si>
    <t>2'11.663</t>
  </si>
  <si>
    <t>P8'50.176</t>
  </si>
  <si>
    <t>2'06.016</t>
  </si>
  <si>
    <t>2'07.451</t>
  </si>
  <si>
    <t>*2'05.773</t>
  </si>
  <si>
    <t>2'06.215</t>
  </si>
  <si>
    <t>2'07.180</t>
  </si>
  <si>
    <t>2'15.331</t>
  </si>
  <si>
    <t>2'06.528</t>
  </si>
  <si>
    <t>2'12.262</t>
  </si>
  <si>
    <t>2'06.668</t>
  </si>
  <si>
    <t>P4'15.023</t>
  </si>
  <si>
    <t>2'11.906</t>
  </si>
  <si>
    <t>S 高橋　直輝  ﾗｲﾀﾞｰｽﾞｻﾛﾝ横浜   NSF250R  PIT: 3回</t>
  </si>
  <si>
    <t>2'03.279</t>
  </si>
  <si>
    <t>P3'56.431</t>
  </si>
  <si>
    <t>P8'45.757</t>
  </si>
  <si>
    <t>2'03.424</t>
  </si>
  <si>
    <t>2'03.358</t>
  </si>
  <si>
    <t>2'04.783</t>
  </si>
  <si>
    <t>2'05.098</t>
  </si>
  <si>
    <t>2'03.317</t>
  </si>
  <si>
    <t>2'03.728</t>
  </si>
  <si>
    <t>2'07.392</t>
  </si>
  <si>
    <t>2'13.457</t>
  </si>
  <si>
    <t>*2'03.209</t>
  </si>
  <si>
    <t>2'10.364</t>
  </si>
  <si>
    <t>2'11.452</t>
  </si>
  <si>
    <t>S 内海　孝太郎  ﾗｲﾀﾞｰｽﾞｻﾛﾝ横浜   NSF250R  PIT: 3回</t>
  </si>
  <si>
    <t>2'06.557</t>
  </si>
  <si>
    <t>2'06.142</t>
  </si>
  <si>
    <t>P8'34.931</t>
  </si>
  <si>
    <t>2'06.307</t>
  </si>
  <si>
    <t>*2'05.475</t>
  </si>
  <si>
    <t>2'06.061</t>
  </si>
  <si>
    <t>2'06.241</t>
  </si>
  <si>
    <t>2'15.214</t>
  </si>
  <si>
    <t>2'06.177</t>
  </si>
  <si>
    <t>2'05.712</t>
  </si>
  <si>
    <t>2'13.957</t>
  </si>
  <si>
    <t>2'04.217</t>
  </si>
  <si>
    <t>2'05.397</t>
  </si>
  <si>
    <t>P8'42.531</t>
  </si>
  <si>
    <t>2'03.908</t>
  </si>
  <si>
    <t>2'05.298</t>
  </si>
  <si>
    <t>2'05.956</t>
  </si>
  <si>
    <t>2'05.129</t>
  </si>
  <si>
    <t>2'03.872</t>
  </si>
  <si>
    <t>2'14.181</t>
  </si>
  <si>
    <t>2'04.808</t>
  </si>
  <si>
    <t>2'16.752</t>
  </si>
  <si>
    <t>*2'03.676</t>
  </si>
  <si>
    <t>P3'47.671</t>
  </si>
  <si>
    <t>2'12.319</t>
  </si>
  <si>
    <t>2'16.955</t>
  </si>
  <si>
    <t>2'05.221</t>
  </si>
  <si>
    <t>P8'37.393</t>
  </si>
  <si>
    <t>P2'37.231</t>
  </si>
  <si>
    <t>2'05.120</t>
  </si>
  <si>
    <t>2'06.161</t>
  </si>
  <si>
    <t>2'05.329</t>
  </si>
  <si>
    <t>2'04.934</t>
  </si>
  <si>
    <t>2'05.201</t>
  </si>
  <si>
    <t>2'18.877</t>
  </si>
  <si>
    <t>2'05.803</t>
  </si>
  <si>
    <t>*2'04.731</t>
  </si>
  <si>
    <t>2'13.883</t>
  </si>
  <si>
    <t>S 宮﨑　隼  ﾗｲﾀﾞｰｽﾞｻﾛﾝ横浜   NSF250R  PIT: 3回</t>
  </si>
  <si>
    <t>2'03.180</t>
  </si>
  <si>
    <t>2'03.008</t>
  </si>
  <si>
    <t>2'04.112</t>
  </si>
  <si>
    <t>P8'44.361</t>
  </si>
  <si>
    <t>2'02.605</t>
  </si>
  <si>
    <t>2'04.345</t>
  </si>
  <si>
    <t>2'04.052</t>
  </si>
  <si>
    <t>*2'02.541</t>
  </si>
  <si>
    <t>2'04.180</t>
  </si>
  <si>
    <t>2'04.641</t>
  </si>
  <si>
    <t>2'14.106</t>
  </si>
  <si>
    <t>2'03.056</t>
  </si>
  <si>
    <t>2'04.927</t>
  </si>
  <si>
    <t>2'11.075</t>
  </si>
  <si>
    <t>2'06.424</t>
  </si>
  <si>
    <t>2'05.565</t>
  </si>
  <si>
    <t>P8'44.452</t>
  </si>
  <si>
    <t>2'07.599</t>
  </si>
  <si>
    <t>2'10.850</t>
  </si>
  <si>
    <t>2'05.540</t>
  </si>
  <si>
    <t>2'06.601</t>
  </si>
  <si>
    <t>2'06.565</t>
  </si>
  <si>
    <t>*2'05.037</t>
  </si>
  <si>
    <t>2'06.015</t>
  </si>
  <si>
    <t>2'12.747</t>
  </si>
  <si>
    <t>2'05.774</t>
  </si>
  <si>
    <t>2'07.674</t>
  </si>
  <si>
    <t>2'11.357</t>
  </si>
  <si>
    <t>2'06.475</t>
  </si>
  <si>
    <t>2'06.005</t>
  </si>
  <si>
    <t>P8'39.911</t>
  </si>
  <si>
    <t>2'05.898</t>
  </si>
  <si>
    <t>2'06.607</t>
  </si>
  <si>
    <t>2'07.793</t>
  </si>
  <si>
    <t>2'06.226</t>
  </si>
  <si>
    <t>2'06.430</t>
  </si>
  <si>
    <t>2'07.611</t>
  </si>
  <si>
    <t>2'16.084</t>
  </si>
  <si>
    <t>*2'05.589</t>
  </si>
  <si>
    <t>2'06.918</t>
  </si>
  <si>
    <t>2'14.118</t>
  </si>
  <si>
    <t>- 小沢　良美  Obrigada!RTwithｺｰﾀﾞGO!   NSF250R  PIT: 2回</t>
  </si>
  <si>
    <t>P8'30.866</t>
  </si>
  <si>
    <t>2'03.853</t>
  </si>
  <si>
    <t>2'04.185</t>
  </si>
  <si>
    <t>*2'03.073</t>
  </si>
  <si>
    <t>2'03.628</t>
  </si>
  <si>
    <t>2'03.762</t>
  </si>
  <si>
    <t>2'12.084</t>
  </si>
  <si>
    <t>2'12.173</t>
  </si>
  <si>
    <t>2'10.748</t>
  </si>
  <si>
    <t>2'04.078</t>
  </si>
  <si>
    <t>P4'38.579</t>
  </si>
  <si>
    <t>2'08.699</t>
  </si>
  <si>
    <t>P8'38.897</t>
  </si>
  <si>
    <t>2'17.421</t>
  </si>
  <si>
    <t>*2'03.173</t>
  </si>
  <si>
    <t>2'15.283</t>
  </si>
  <si>
    <t>2'06.935</t>
  </si>
  <si>
    <t>- 宇井　陽一  41Planning.Team One for All   TR-004  PIT: 1回</t>
  </si>
  <si>
    <t>P8'39.287</t>
  </si>
  <si>
    <t>2'03.632</t>
  </si>
  <si>
    <t>2'05.527</t>
  </si>
  <si>
    <t>*2'01.896</t>
  </si>
  <si>
    <t>2'07.183</t>
  </si>
  <si>
    <t>2'02.494</t>
  </si>
  <si>
    <t>2'13.264</t>
  </si>
  <si>
    <t>2'03.325</t>
  </si>
  <si>
    <t>2'22.951</t>
  </si>
  <si>
    <t>2'07.452</t>
  </si>
  <si>
    <t>P5'38.188</t>
  </si>
  <si>
    <t>2'13.080</t>
  </si>
  <si>
    <t>*2'02.374</t>
  </si>
  <si>
    <t>2'07.906</t>
  </si>
  <si>
    <t>2'05.869</t>
  </si>
  <si>
    <t>P8'38.052</t>
  </si>
  <si>
    <t>2'04.695</t>
  </si>
  <si>
    <t>2'04.762</t>
  </si>
  <si>
    <t>2'05.432</t>
  </si>
  <si>
    <t>2'07.729</t>
  </si>
  <si>
    <t>2'05.431</t>
  </si>
  <si>
    <t>*2'04.515</t>
  </si>
  <si>
    <t>2'06.166</t>
  </si>
  <si>
    <t>2'18.228</t>
  </si>
  <si>
    <t>2'04.882</t>
  </si>
  <si>
    <t>2'11.491</t>
  </si>
  <si>
    <t>2'01.912</t>
  </si>
  <si>
    <t>P8'23.471</t>
  </si>
  <si>
    <t>2'01.939</t>
  </si>
  <si>
    <t>P3'59.911</t>
  </si>
  <si>
    <t>2'01.726</t>
  </si>
  <si>
    <t>2'02.488</t>
  </si>
  <si>
    <t>2'03.167</t>
  </si>
  <si>
    <t>*2'01.283</t>
  </si>
  <si>
    <t>2'01.891</t>
  </si>
  <si>
    <t>2'13.050</t>
  </si>
  <si>
    <t>2'17.891</t>
  </si>
  <si>
    <t>2'09.070</t>
  </si>
  <si>
    <t>2'08.121</t>
  </si>
  <si>
    <t>- 小室　旭  Sunny moto Planning AKR   RC250R  PIT: 3回</t>
  </si>
  <si>
    <t>2'05.767</t>
  </si>
  <si>
    <t>2'05.746</t>
  </si>
  <si>
    <t>P8'32.349</t>
  </si>
  <si>
    <t>2'05.000</t>
  </si>
  <si>
    <t>2'05.217</t>
  </si>
  <si>
    <t>2'10.180</t>
  </si>
  <si>
    <t>2'06.115</t>
  </si>
  <si>
    <t>2'09.017</t>
  </si>
  <si>
    <t>*2'03.762</t>
  </si>
  <si>
    <t>2'06.179</t>
  </si>
  <si>
    <t>2'17.883</t>
  </si>
  <si>
    <t>2'04.273</t>
  </si>
  <si>
    <t>2'05.006</t>
  </si>
  <si>
    <t>2'13.647</t>
  </si>
  <si>
    <t>P8'36.509</t>
  </si>
  <si>
    <t>P3'37.836</t>
  </si>
  <si>
    <t>2'05.848</t>
  </si>
  <si>
    <t>2'07.777</t>
  </si>
  <si>
    <t>2'06.031</t>
  </si>
  <si>
    <t>2'05.837</t>
  </si>
  <si>
    <t>*2'05.819</t>
  </si>
  <si>
    <t>2'14.884</t>
  </si>
  <si>
    <t>2'06.395</t>
  </si>
  <si>
    <t>2'05.891</t>
  </si>
  <si>
    <t>2'13.271</t>
  </si>
  <si>
    <t>- 川瀬　啓一郎  club NEXT &amp; KOHSAKA   TSR3  PIT: 2回</t>
  </si>
  <si>
    <t>2'13.963</t>
  </si>
  <si>
    <t>2'05.321</t>
  </si>
  <si>
    <t>2'04.438</t>
  </si>
  <si>
    <t>2'05.334</t>
  </si>
  <si>
    <t>P5'51.515</t>
  </si>
  <si>
    <t>2'13.842</t>
  </si>
  <si>
    <t>2'14.498</t>
  </si>
  <si>
    <t>2'14.768</t>
  </si>
  <si>
    <t>*2'04.221</t>
  </si>
  <si>
    <t>P3'49.034</t>
  </si>
  <si>
    <t>P8'18.271</t>
  </si>
  <si>
    <t>2'13.244</t>
  </si>
  <si>
    <t>2'05.633</t>
  </si>
  <si>
    <t>P8'38.210</t>
  </si>
  <si>
    <t>2'03.654</t>
  </si>
  <si>
    <t>P3'31.888</t>
  </si>
  <si>
    <t>2'04.477</t>
  </si>
  <si>
    <t>2'05.714</t>
  </si>
  <si>
    <t>*2'03.289</t>
  </si>
  <si>
    <t>2'04.495</t>
  </si>
  <si>
    <t>2'08.246</t>
  </si>
  <si>
    <t>2'15.294</t>
  </si>
  <si>
    <t>2'09.899</t>
  </si>
  <si>
    <t>2'04.608</t>
  </si>
  <si>
    <t>2'12.017</t>
  </si>
  <si>
    <t>P8'35.036</t>
  </si>
  <si>
    <t>2'04.382</t>
  </si>
  <si>
    <t>P3'06.868</t>
  </si>
  <si>
    <t>*2'03.485</t>
  </si>
  <si>
    <t>2'03.838</t>
  </si>
  <si>
    <t>2'04.639</t>
  </si>
  <si>
    <t>P3'27.987</t>
  </si>
  <si>
    <t>2'03.735</t>
  </si>
  <si>
    <t>2'18.558</t>
  </si>
  <si>
    <t>2'12.244</t>
  </si>
  <si>
    <t>P5'08.804</t>
  </si>
  <si>
    <t>2'25.538</t>
  </si>
  <si>
    <t>- 岡崎　静夏  RT YOLO SARD&amp;ぱわあくらふと   NSF250R  PIT: 5回</t>
  </si>
  <si>
    <t>P8'39.447</t>
  </si>
  <si>
    <t>*2'00.742</t>
  </si>
  <si>
    <t>2'01.704</t>
  </si>
  <si>
    <t>2'01.691</t>
  </si>
  <si>
    <t>2'02.974</t>
  </si>
  <si>
    <t>2'00.902</t>
  </si>
  <si>
    <t>2'13.974</t>
  </si>
  <si>
    <t>2'03.049</t>
  </si>
  <si>
    <t>2'21.898</t>
  </si>
  <si>
    <t>2'01.339</t>
  </si>
  <si>
    <t>P6'43.613</t>
  </si>
  <si>
    <t>2'13.637</t>
  </si>
  <si>
    <t>- 村瀬　健琉  Team TKR   NSF250R  PIT: 3回</t>
  </si>
  <si>
    <t>P8'40.382</t>
  </si>
  <si>
    <t>2'12.196</t>
  </si>
  <si>
    <t>2'04.120</t>
  </si>
  <si>
    <t>2'04.308</t>
  </si>
  <si>
    <t>2'04.352</t>
  </si>
  <si>
    <t>P7'07.501</t>
  </si>
  <si>
    <t>2'14.061</t>
  </si>
  <si>
    <t>2'03.635</t>
  </si>
  <si>
    <t>2'04.166</t>
  </si>
  <si>
    <t>2'09.825</t>
  </si>
  <si>
    <t>- 鈴木　大空翔  BATTLE FACTORY   NSF250R  PIT: 3回</t>
  </si>
  <si>
    <t>参加台数　31台　　　　　　出走台数　30台</t>
  </si>
  <si>
    <t>C：J-GP3チャレンジクラス</t>
  </si>
  <si>
    <t>2/3</t>
  </si>
  <si>
    <t xml:space="preserve">    0.526</t>
  </si>
  <si>
    <t xml:space="preserve">   11.370</t>
  </si>
  <si>
    <t xml:space="preserve"> 2'19.537</t>
  </si>
  <si>
    <t xml:space="preserve">    2.324</t>
  </si>
  <si>
    <t xml:space="preserve">   10.844</t>
  </si>
  <si>
    <t xml:space="preserve"> 2'19.011</t>
  </si>
  <si>
    <t xml:space="preserve">    1.707</t>
  </si>
  <si>
    <t xml:space="preserve">    8.520</t>
  </si>
  <si>
    <t xml:space="preserve"> 2'16.687</t>
  </si>
  <si>
    <t>7/7</t>
  </si>
  <si>
    <t xml:space="preserve">    0.253</t>
  </si>
  <si>
    <t xml:space="preserve">    6.813</t>
  </si>
  <si>
    <t xml:space="preserve"> 2'14.980</t>
  </si>
  <si>
    <t>5/7</t>
  </si>
  <si>
    <t xml:space="preserve">    0.491</t>
  </si>
  <si>
    <t xml:space="preserve">    6.560</t>
  </si>
  <si>
    <t xml:space="preserve"> 2'14.727</t>
  </si>
  <si>
    <t>4/7</t>
  </si>
  <si>
    <t xml:space="preserve">    0.035</t>
  </si>
  <si>
    <t xml:space="preserve">    6.069</t>
  </si>
  <si>
    <t xml:space="preserve"> 2'14.236</t>
  </si>
  <si>
    <t xml:space="preserve">    0.175</t>
  </si>
  <si>
    <t xml:space="preserve">    6.034</t>
  </si>
  <si>
    <t xml:space="preserve"> 2'14.201</t>
  </si>
  <si>
    <t xml:space="preserve">    0.161</t>
  </si>
  <si>
    <t xml:space="preserve">    5.859</t>
  </si>
  <si>
    <t xml:space="preserve"> 2'14.026</t>
  </si>
  <si>
    <t xml:space="preserve">    0.429</t>
  </si>
  <si>
    <t xml:space="preserve">    5.698</t>
  </si>
  <si>
    <t xml:space="preserve"> 2'13.865</t>
  </si>
  <si>
    <t xml:space="preserve">    5.269</t>
  </si>
  <si>
    <t xml:space="preserve"> 2'13.436</t>
  </si>
  <si>
    <t xml:space="preserve">    0.977</t>
  </si>
  <si>
    <t xml:space="preserve">    5.177</t>
  </si>
  <si>
    <t xml:space="preserve"> 2'13.344</t>
  </si>
  <si>
    <t xml:space="preserve">    0.126</t>
  </si>
  <si>
    <t xml:space="preserve">    4.200</t>
  </si>
  <si>
    <t xml:space="preserve"> 2'12.367</t>
  </si>
  <si>
    <t xml:space="preserve">    0.355</t>
  </si>
  <si>
    <t xml:space="preserve">    4.074</t>
  </si>
  <si>
    <t xml:space="preserve"> 2'12.241</t>
  </si>
  <si>
    <t>3/7</t>
  </si>
  <si>
    <t xml:space="preserve">    0.264</t>
  </si>
  <si>
    <t xml:space="preserve">    3.719</t>
  </si>
  <si>
    <t xml:space="preserve"> 2'11.886</t>
  </si>
  <si>
    <t>6/7</t>
  </si>
  <si>
    <t xml:space="preserve">    3.455</t>
  </si>
  <si>
    <t xml:space="preserve"> 2'11.622</t>
  </si>
  <si>
    <t xml:space="preserve">    0.149</t>
  </si>
  <si>
    <t xml:space="preserve">    3.367</t>
  </si>
  <si>
    <t xml:space="preserve"> 2'11.534</t>
  </si>
  <si>
    <t xml:space="preserve">    3.218</t>
  </si>
  <si>
    <t xml:space="preserve"> 2'11.385</t>
  </si>
  <si>
    <t xml:space="preserve">    3.104</t>
  </si>
  <si>
    <t xml:space="preserve"> 2'11.271</t>
  </si>
  <si>
    <t>5/6</t>
  </si>
  <si>
    <t xml:space="preserve">    0.435</t>
  </si>
  <si>
    <t xml:space="preserve">    3.024</t>
  </si>
  <si>
    <t xml:space="preserve"> 2'11.191</t>
  </si>
  <si>
    <t xml:space="preserve">    0.484</t>
  </si>
  <si>
    <t xml:space="preserve">    2.589</t>
  </si>
  <si>
    <t xml:space="preserve"> 2'10.756</t>
  </si>
  <si>
    <t xml:space="preserve">    0.041</t>
  </si>
  <si>
    <t xml:space="preserve">    2.105</t>
  </si>
  <si>
    <t xml:space="preserve"> 2'10.272</t>
  </si>
  <si>
    <t xml:space="preserve">    0.078</t>
  </si>
  <si>
    <t xml:space="preserve">    2.064</t>
  </si>
  <si>
    <t xml:space="preserve"> 2'10.231</t>
  </si>
  <si>
    <t>4/6</t>
  </si>
  <si>
    <t xml:space="preserve">    0.504</t>
  </si>
  <si>
    <t xml:space="preserve">    1.986</t>
  </si>
  <si>
    <t xml:space="preserve"> 2'10.153</t>
  </si>
  <si>
    <t xml:space="preserve">    0.640</t>
  </si>
  <si>
    <t xml:space="preserve">    1.482</t>
  </si>
  <si>
    <t xml:space="preserve"> 2'09.649</t>
  </si>
  <si>
    <t xml:space="preserve">    0.420</t>
  </si>
  <si>
    <t xml:space="preserve">    0.842</t>
  </si>
  <si>
    <t xml:space="preserve"> 2'09.009</t>
  </si>
  <si>
    <t xml:space="preserve">    0.422</t>
  </si>
  <si>
    <t xml:space="preserve"> 2'08.589</t>
  </si>
  <si>
    <t xml:space="preserve">    0.060</t>
  </si>
  <si>
    <t xml:space="preserve">    0.387</t>
  </si>
  <si>
    <t xml:space="preserve">    0.327</t>
  </si>
  <si>
    <t xml:space="preserve"> 2'08.494</t>
  </si>
  <si>
    <t xml:space="preserve">    0.281</t>
  </si>
  <si>
    <t xml:space="preserve"> 2'08.448</t>
  </si>
  <si>
    <t>134.86km/h</t>
  </si>
  <si>
    <t xml:space="preserve"> 2'08.167</t>
  </si>
  <si>
    <t>ウォームアップ走行　結果表</t>
  </si>
  <si>
    <t xml:space="preserve">COURSE :   Dry/Wet       </t>
  </si>
  <si>
    <t xml:space="preserve">2020-10-18       :       </t>
  </si>
  <si>
    <t>*29.311</t>
  </si>
  <si>
    <t>*34.030</t>
  </si>
  <si>
    <t>*34.110</t>
  </si>
  <si>
    <t>* 2'13.436</t>
  </si>
  <si>
    <t xml:space="preserve"> 2'14.321</t>
  </si>
  <si>
    <t xml:space="preserve"> 2'18.347</t>
  </si>
  <si>
    <t>1'49.137</t>
  </si>
  <si>
    <t>*35.920</t>
  </si>
  <si>
    <t>*198.5</t>
  </si>
  <si>
    <t xml:space="preserve"> 2'15.903</t>
  </si>
  <si>
    <t xml:space="preserve"> 2'13.436(6/6)   PIT STOP 2回</t>
  </si>
  <si>
    <t>- 30 -</t>
  </si>
  <si>
    <t>ウォームアップ走行</t>
  </si>
  <si>
    <t>*28.269</t>
  </si>
  <si>
    <t>*32.792</t>
  </si>
  <si>
    <t>*32.757</t>
  </si>
  <si>
    <t>* 2'09.009</t>
  </si>
  <si>
    <t>*35.159</t>
  </si>
  <si>
    <t xml:space="preserve"> 2'10.503</t>
  </si>
  <si>
    <t xml:space="preserve"> 2'12.019</t>
  </si>
  <si>
    <t xml:space="preserve"> 2'11.904</t>
  </si>
  <si>
    <t xml:space="preserve"> 2'16.011</t>
  </si>
  <si>
    <t xml:space="preserve"> 2'19.458</t>
  </si>
  <si>
    <t xml:space="preserve"> 2'09.009(7/7)   PIT STOP 1回</t>
  </si>
  <si>
    <t>*29.415</t>
  </si>
  <si>
    <t>*34.347</t>
  </si>
  <si>
    <t>*36.072</t>
  </si>
  <si>
    <t>* 2'14.980</t>
  </si>
  <si>
    <t>*34.765</t>
  </si>
  <si>
    <t xml:space="preserve"> 2'16.702</t>
  </si>
  <si>
    <t xml:space="preserve"> 2'16.666</t>
  </si>
  <si>
    <t xml:space="preserve"> 2'17.579</t>
  </si>
  <si>
    <t xml:space="preserve"> 2'18.167</t>
  </si>
  <si>
    <t xml:space="preserve"> 2'21.869</t>
  </si>
  <si>
    <t xml:space="preserve"> 2'14.980(7/7)   PIT STOP 1回</t>
  </si>
  <si>
    <t>*28.781</t>
  </si>
  <si>
    <t>*35.650</t>
  </si>
  <si>
    <t>*33.869</t>
  </si>
  <si>
    <t>* 2'12.241</t>
  </si>
  <si>
    <t xml:space="preserve"> 2'13.141</t>
  </si>
  <si>
    <t xml:space="preserve"> 2'12.996</t>
  </si>
  <si>
    <t xml:space="preserve"> 2'13.186</t>
  </si>
  <si>
    <t xml:space="preserve"> 2'13.756</t>
  </si>
  <si>
    <t xml:space="preserve"> 2'13.949</t>
  </si>
  <si>
    <t xml:space="preserve"> 2'12.241(7/7)   PIT STOP 1回</t>
  </si>
  <si>
    <t>*33.836</t>
  </si>
  <si>
    <t xml:space="preserve"> 2'14.492</t>
  </si>
  <si>
    <t xml:space="preserve"> 2'14.998</t>
  </si>
  <si>
    <t>*34.284</t>
  </si>
  <si>
    <t xml:space="preserve"> 2'14.295</t>
  </si>
  <si>
    <t>*36.168</t>
  </si>
  <si>
    <t>* 2'14.236</t>
  </si>
  <si>
    <t xml:space="preserve"> 2'16.525</t>
  </si>
  <si>
    <t xml:space="preserve"> 2'20.361</t>
  </si>
  <si>
    <t xml:space="preserve"> 2'14.236(4/7)   PIT STOP 1回</t>
  </si>
  <si>
    <t>*28.649</t>
  </si>
  <si>
    <t>*33.399</t>
  </si>
  <si>
    <t>*35.376</t>
  </si>
  <si>
    <t>*33.847</t>
  </si>
  <si>
    <t>* 2'11.271</t>
  </si>
  <si>
    <t xml:space="preserve"> 2'13.266</t>
  </si>
  <si>
    <t xml:space="preserve"> 2'21.423</t>
  </si>
  <si>
    <t>2'16.786</t>
  </si>
  <si>
    <t xml:space="preserve"> 2'26.325</t>
  </si>
  <si>
    <t xml:space="preserve"> 2'11.271(6/6)   PIT STOP 2回</t>
  </si>
  <si>
    <t>*28.492</t>
  </si>
  <si>
    <t xml:space="preserve"> 2'10.810</t>
  </si>
  <si>
    <t>*33.027</t>
  </si>
  <si>
    <t>*35.213</t>
  </si>
  <si>
    <t>*33.536</t>
  </si>
  <si>
    <t>* 2'10.272</t>
  </si>
  <si>
    <t xml:space="preserve"> 2'11.997</t>
  </si>
  <si>
    <t xml:space="preserve"> 2'12.486</t>
  </si>
  <si>
    <t xml:space="preserve"> 2'12.823</t>
  </si>
  <si>
    <t xml:space="preserve"> 2'13.652</t>
  </si>
  <si>
    <t xml:space="preserve"> 2'10.272(6/7)   PIT STOP 1回</t>
  </si>
  <si>
    <t>*29.298</t>
  </si>
  <si>
    <t>*33.520</t>
  </si>
  <si>
    <t>*36.123</t>
  </si>
  <si>
    <t>*34.403</t>
  </si>
  <si>
    <t>* 2'13.344</t>
  </si>
  <si>
    <t xml:space="preserve"> 2'15.240</t>
  </si>
  <si>
    <t xml:space="preserve"> 2'17.255</t>
  </si>
  <si>
    <t xml:space="preserve"> 2'28.897</t>
  </si>
  <si>
    <t>2'32.187</t>
  </si>
  <si>
    <t xml:space="preserve"> 2'13.344(6/6)   PIT STOP 2回</t>
  </si>
  <si>
    <t>*29.232</t>
  </si>
  <si>
    <t>*36.308</t>
  </si>
  <si>
    <t>* 2'14.026</t>
  </si>
  <si>
    <t>*34.219</t>
  </si>
  <si>
    <t xml:space="preserve"> 2'14.549</t>
  </si>
  <si>
    <t xml:space="preserve"> 2'18.882</t>
  </si>
  <si>
    <t xml:space="preserve"> 2'17.350</t>
  </si>
  <si>
    <t xml:space="preserve"> 2'18.092</t>
  </si>
  <si>
    <t xml:space="preserve"> 2'22.161</t>
  </si>
  <si>
    <t xml:space="preserve"> 2'14.026(7/7)   PIT STOP 1回</t>
  </si>
  <si>
    <t>*34.251</t>
  </si>
  <si>
    <t>*36.076</t>
  </si>
  <si>
    <t>* 2'14.201</t>
  </si>
  <si>
    <t>*34.507</t>
  </si>
  <si>
    <t xml:space="preserve"> 2'15.334</t>
  </si>
  <si>
    <t>*29.237</t>
  </si>
  <si>
    <t>*198.2</t>
  </si>
  <si>
    <t xml:space="preserve"> 2'14.390</t>
  </si>
  <si>
    <t xml:space="preserve"> 2'16.971</t>
  </si>
  <si>
    <t xml:space="preserve"> 2'18.554</t>
  </si>
  <si>
    <t xml:space="preserve"> 2'14.201(7/7)   PIT STOP 1回</t>
  </si>
  <si>
    <t>*28.722</t>
  </si>
  <si>
    <t>*33.363</t>
  </si>
  <si>
    <t>*35.346</t>
  </si>
  <si>
    <t>*33.954</t>
  </si>
  <si>
    <t>* 2'11.385</t>
  </si>
  <si>
    <t xml:space="preserve"> 2'13.525</t>
  </si>
  <si>
    <t>*203.4</t>
  </si>
  <si>
    <t xml:space="preserve"> 2'15.282</t>
  </si>
  <si>
    <t xml:space="preserve"> 2'13.626</t>
  </si>
  <si>
    <t xml:space="preserve"> 2'16.180</t>
  </si>
  <si>
    <t xml:space="preserve"> 2'20.260</t>
  </si>
  <si>
    <t xml:space="preserve"> 2'11.385(7/7)   PIT STOP 1回</t>
  </si>
  <si>
    <t>*30.712</t>
  </si>
  <si>
    <t>*34.407</t>
  </si>
  <si>
    <t>*37.641</t>
  </si>
  <si>
    <t>*36.251</t>
  </si>
  <si>
    <t>* 2'19.011</t>
  </si>
  <si>
    <t xml:space="preserve"> 2'19.011(2/2)   PIT STOP 1回</t>
  </si>
  <si>
    <t>*33.379</t>
  </si>
  <si>
    <t>*33.742</t>
  </si>
  <si>
    <t xml:space="preserve"> 2'11.685</t>
  </si>
  <si>
    <t>*28.584</t>
  </si>
  <si>
    <t>*35.372</t>
  </si>
  <si>
    <t>* 2'11.191</t>
  </si>
  <si>
    <t xml:space="preserve"> 2'19.874</t>
  </si>
  <si>
    <t>2'58.655</t>
  </si>
  <si>
    <t xml:space="preserve"> 2'19.129</t>
  </si>
  <si>
    <t xml:space="preserve"> 2'11.191(5/6)   PIT STOP 2回</t>
  </si>
  <si>
    <t>*30.132</t>
  </si>
  <si>
    <t>*196.4</t>
  </si>
  <si>
    <t>*34.622</t>
  </si>
  <si>
    <t>*36.831</t>
  </si>
  <si>
    <t>*35.102</t>
  </si>
  <si>
    <t>* 2'16.687</t>
  </si>
  <si>
    <t xml:space="preserve"> 2'18.441</t>
  </si>
  <si>
    <t xml:space="preserve"> 2'30.810</t>
  </si>
  <si>
    <t xml:space="preserve"> 2'24.355</t>
  </si>
  <si>
    <t xml:space="preserve"> 2'16.687(6/6)   PIT STOP 2回</t>
  </si>
  <si>
    <t xml:space="preserve"> 2'14.370</t>
  </si>
  <si>
    <t>*33.590</t>
  </si>
  <si>
    <t xml:space="preserve"> 2'13.008</t>
  </si>
  <si>
    <t>*28.863</t>
  </si>
  <si>
    <t>*35.971</t>
  </si>
  <si>
    <t>*33.858</t>
  </si>
  <si>
    <t>* 2'12.367</t>
  </si>
  <si>
    <t xml:space="preserve"> 2'15.087</t>
  </si>
  <si>
    <t xml:space="preserve"> 2'15.494</t>
  </si>
  <si>
    <t xml:space="preserve"> 2'17.361</t>
  </si>
  <si>
    <t xml:space="preserve"> 2'12.367(5/7)   PIT STOP 1回</t>
  </si>
  <si>
    <t xml:space="preserve">      45   - 木内　尚汰   S-Speed   NSF250R</t>
  </si>
  <si>
    <t xml:space="preserve"> 2'16.376</t>
  </si>
  <si>
    <t>*33.807</t>
  </si>
  <si>
    <t>*36.335</t>
  </si>
  <si>
    <t>*34.496</t>
  </si>
  <si>
    <t xml:space="preserve"> 2'14.972</t>
  </si>
  <si>
    <t>*29.761</t>
  </si>
  <si>
    <t>* 2'14.727</t>
  </si>
  <si>
    <t>*199.3</t>
  </si>
  <si>
    <t xml:space="preserve"> 2'16.023</t>
  </si>
  <si>
    <t xml:space="preserve"> 2'16.177</t>
  </si>
  <si>
    <t xml:space="preserve"> 2'19.726</t>
  </si>
  <si>
    <t xml:space="preserve"> 2'14.727(5/7)   PIT STOP 1回</t>
  </si>
  <si>
    <t>*28.518</t>
  </si>
  <si>
    <t>*33.293</t>
  </si>
  <si>
    <t>*35.201</t>
  </si>
  <si>
    <t>* 2'10.756</t>
  </si>
  <si>
    <t xml:space="preserve"> 2'10.991</t>
  </si>
  <si>
    <t xml:space="preserve"> 2'11.462</t>
  </si>
  <si>
    <t xml:space="preserve"> 2'13.054</t>
  </si>
  <si>
    <t xml:space="preserve"> 2'13.083</t>
  </si>
  <si>
    <t xml:space="preserve"> 2'14.152</t>
  </si>
  <si>
    <t xml:space="preserve"> 2'10.756(7/7)   PIT STOP 1回</t>
  </si>
  <si>
    <t>*27.940</t>
  </si>
  <si>
    <t>*32.769</t>
  </si>
  <si>
    <t>*34.626</t>
  </si>
  <si>
    <t>* 2'08.167</t>
  </si>
  <si>
    <t xml:space="preserve"> 2'09.709</t>
  </si>
  <si>
    <t xml:space="preserve"> 2'11.291</t>
  </si>
  <si>
    <t xml:space="preserve"> 2'14.250</t>
  </si>
  <si>
    <t xml:space="preserve"> 2'13.912</t>
  </si>
  <si>
    <t xml:space="preserve"> 2'15.751</t>
  </si>
  <si>
    <t xml:space="preserve"> 2'08.167(7/7)   PIT STOP 1回</t>
  </si>
  <si>
    <t>*27.993</t>
  </si>
  <si>
    <t>*34.397</t>
  </si>
  <si>
    <t>* 2'08.448</t>
  </si>
  <si>
    <t>*32.843</t>
  </si>
  <si>
    <t>*33.043</t>
  </si>
  <si>
    <t xml:space="preserve"> 2'09.163</t>
  </si>
  <si>
    <t xml:space="preserve"> 2'21.257</t>
  </si>
  <si>
    <t xml:space="preserve"> 2'10.730</t>
  </si>
  <si>
    <t xml:space="preserve"> 2'11.837</t>
  </si>
  <si>
    <t xml:space="preserve"> 2'18.894</t>
  </si>
  <si>
    <t xml:space="preserve"> 2'08.448(7/7)   PIT STOP 2回</t>
  </si>
  <si>
    <t>*28.441</t>
  </si>
  <si>
    <t>*32.797</t>
  </si>
  <si>
    <t>*35.025</t>
  </si>
  <si>
    <t>* 2'09.649</t>
  </si>
  <si>
    <t>*33.376</t>
  </si>
  <si>
    <t xml:space="preserve"> 2'11.716</t>
  </si>
  <si>
    <t xml:space="preserve"> 2'11.289</t>
  </si>
  <si>
    <t xml:space="preserve"> 2'13.984</t>
  </si>
  <si>
    <t xml:space="preserve"> 2'18.169</t>
  </si>
  <si>
    <t xml:space="preserve"> 2'09.649(7/7)   PIT STOP 1回</t>
  </si>
  <si>
    <t>*28.290</t>
  </si>
  <si>
    <t>*32.586</t>
  </si>
  <si>
    <t>*34.945</t>
  </si>
  <si>
    <t>* 2'08.589</t>
  </si>
  <si>
    <t>*32.721</t>
  </si>
  <si>
    <t xml:space="preserve"> 2'08.888</t>
  </si>
  <si>
    <t xml:space="preserve"> 2'10.798</t>
  </si>
  <si>
    <t xml:space="preserve"> 2'10.388</t>
  </si>
  <si>
    <t xml:space="preserve"> 2'11.508</t>
  </si>
  <si>
    <t xml:space="preserve"> 2'13.477</t>
  </si>
  <si>
    <t xml:space="preserve"> 2'08.589(7/7)   PIT STOP 1回</t>
  </si>
  <si>
    <t>*28.770</t>
  </si>
  <si>
    <t>*33.396</t>
  </si>
  <si>
    <t>*35.533</t>
  </si>
  <si>
    <t>*33.471</t>
  </si>
  <si>
    <t>* 2'11.622</t>
  </si>
  <si>
    <t xml:space="preserve"> 2'12.828</t>
  </si>
  <si>
    <t xml:space="preserve"> 2'13.189</t>
  </si>
  <si>
    <t xml:space="preserve"> 2'14.216</t>
  </si>
  <si>
    <t>*196.0</t>
  </si>
  <si>
    <t xml:space="preserve"> 2'17.647</t>
  </si>
  <si>
    <t xml:space="preserve"> 2'11.622(6/7)   PIT STOP 1回</t>
  </si>
  <si>
    <t>*28.648</t>
  </si>
  <si>
    <t>*33.068</t>
  </si>
  <si>
    <t xml:space="preserve"> 2'16.215</t>
  </si>
  <si>
    <t>1'34.882</t>
  </si>
  <si>
    <t>*34.902</t>
  </si>
  <si>
    <t>*33.409</t>
  </si>
  <si>
    <t>* 2'10.153</t>
  </si>
  <si>
    <t xml:space="preserve"> 2'10.976</t>
  </si>
  <si>
    <t xml:space="preserve"> 2'14.159</t>
  </si>
  <si>
    <t xml:space="preserve"> 2'10.153(4/6)   PIT STOP 2回</t>
  </si>
  <si>
    <t>*33.420</t>
  </si>
  <si>
    <t xml:space="preserve"> 2'11.999</t>
  </si>
  <si>
    <t xml:space="preserve"> 2'12.879</t>
  </si>
  <si>
    <t>*28.850</t>
  </si>
  <si>
    <t>*33.426</t>
  </si>
  <si>
    <t xml:space="preserve"> 2'11.932</t>
  </si>
  <si>
    <t xml:space="preserve"> 2'24.293</t>
  </si>
  <si>
    <t>*35.364</t>
  </si>
  <si>
    <t>* 2'11.886</t>
  </si>
  <si>
    <t xml:space="preserve"> 2'19.299</t>
  </si>
  <si>
    <t xml:space="preserve"> 2'11.886(3/7)   PIT STOP 1回</t>
  </si>
  <si>
    <t>*35.963</t>
  </si>
  <si>
    <t xml:space="preserve"> 2'20.321</t>
  </si>
  <si>
    <t>*30.109</t>
  </si>
  <si>
    <t>*34.687</t>
  </si>
  <si>
    <t>*37.916</t>
  </si>
  <si>
    <t>* 2'19.537</t>
  </si>
  <si>
    <t xml:space="preserve"> 2'19.537(2/3)   PIT STOP 1回</t>
  </si>
  <si>
    <t>*32.463</t>
  </si>
  <si>
    <t>*32.938</t>
  </si>
  <si>
    <t>* 2'08.554</t>
  </si>
  <si>
    <t>*28.505</t>
  </si>
  <si>
    <t xml:space="preserve"> 2'10.280</t>
  </si>
  <si>
    <t xml:space="preserve"> 2'09.766</t>
  </si>
  <si>
    <t xml:space="preserve"> 2'09.288</t>
  </si>
  <si>
    <t>*34.584</t>
  </si>
  <si>
    <t xml:space="preserve"> 2'09.740</t>
  </si>
  <si>
    <t xml:space="preserve"> 2'11.935</t>
  </si>
  <si>
    <t xml:space="preserve"> 2'08.554(7/7)   PIT STOP 1回</t>
  </si>
  <si>
    <t>*28.871</t>
  </si>
  <si>
    <t>*35.326</t>
  </si>
  <si>
    <t>*33.657</t>
  </si>
  <si>
    <t>* 2'11.534</t>
  </si>
  <si>
    <t xml:space="preserve"> 2'23.724</t>
  </si>
  <si>
    <t>2'10.270</t>
  </si>
  <si>
    <t>*33.532</t>
  </si>
  <si>
    <t xml:space="preserve"> 2'12.927</t>
  </si>
  <si>
    <t xml:space="preserve"> 2'15.435</t>
  </si>
  <si>
    <t xml:space="preserve"> 2'11.534(6/6)   PIT STOP 2回</t>
  </si>
  <si>
    <t>*28.470</t>
  </si>
  <si>
    <t>*199.6</t>
  </si>
  <si>
    <t>*35.182</t>
  </si>
  <si>
    <t>* 2'10.231</t>
  </si>
  <si>
    <t>*33.219</t>
  </si>
  <si>
    <t xml:space="preserve"> 2'11.032</t>
  </si>
  <si>
    <t xml:space="preserve"> 2'12.387</t>
  </si>
  <si>
    <t xml:space="preserve"> 2'14.336</t>
  </si>
  <si>
    <t xml:space="preserve"> 2'40.764</t>
  </si>
  <si>
    <t>1'04.504</t>
  </si>
  <si>
    <t xml:space="preserve"> 2'10.231(7/7)   PIT STOP 2回</t>
  </si>
  <si>
    <t>*32.427</t>
  </si>
  <si>
    <t xml:space="preserve"> 2'22.655</t>
  </si>
  <si>
    <t>*28.210</t>
  </si>
  <si>
    <t>*32.829</t>
  </si>
  <si>
    <t>*34.658</t>
  </si>
  <si>
    <t>* 2'08.494</t>
  </si>
  <si>
    <t xml:space="preserve"> 2'17.835</t>
  </si>
  <si>
    <t>3'14.519</t>
  </si>
  <si>
    <t xml:space="preserve"> 2'15.325</t>
  </si>
  <si>
    <t xml:space="preserve"> 2'08.494(5/6)   PIT STOP 2回</t>
  </si>
  <si>
    <t>*29.718</t>
  </si>
  <si>
    <t>*36.311</t>
  </si>
  <si>
    <t>*34.002</t>
  </si>
  <si>
    <t>* 2'13.865</t>
  </si>
  <si>
    <t xml:space="preserve"> 2'21.133</t>
  </si>
  <si>
    <t>1'47.991</t>
  </si>
  <si>
    <t>*33.777</t>
  </si>
  <si>
    <t xml:space="preserve"> 2'14.618</t>
  </si>
  <si>
    <t xml:space="preserve"> 2'17.035</t>
  </si>
  <si>
    <t xml:space="preserve"> 2'13.865(6/6)   PIT STOP 2回</t>
  </si>
  <si>
    <t>2'18.347</t>
  </si>
  <si>
    <t>2'15.903</t>
  </si>
  <si>
    <t>*2'13.436</t>
  </si>
  <si>
    <t>2'14.321</t>
  </si>
  <si>
    <t>P3'35.739</t>
  </si>
  <si>
    <t>2'10.503</t>
  </si>
  <si>
    <t>2'11.904</t>
  </si>
  <si>
    <t>2'19.458</t>
  </si>
  <si>
    <t>*2'09.009</t>
  </si>
  <si>
    <t>2'12.019</t>
  </si>
  <si>
    <t>2'16.011</t>
  </si>
  <si>
    <t>- 千田　俊輝  SDG Mistresa JrTeam   NSF250R  PIT: 1回</t>
  </si>
  <si>
    <t>2'16.702</t>
  </si>
  <si>
    <t>2'17.579</t>
  </si>
  <si>
    <t>2'21.869</t>
  </si>
  <si>
    <t>*2'14.980</t>
  </si>
  <si>
    <t>2'16.666</t>
  </si>
  <si>
    <t>2'18.167</t>
  </si>
  <si>
    <t>2'13.141</t>
  </si>
  <si>
    <t>2'13.186</t>
  </si>
  <si>
    <t>2'13.949</t>
  </si>
  <si>
    <t>*2'12.241</t>
  </si>
  <si>
    <t>2'12.996</t>
  </si>
  <si>
    <t>2'13.756</t>
  </si>
  <si>
    <t>2'14.998</t>
  </si>
  <si>
    <t>*2'14.236</t>
  </si>
  <si>
    <t>2'20.361</t>
  </si>
  <si>
    <t>2'14.492</t>
  </si>
  <si>
    <t>2'14.295</t>
  </si>
  <si>
    <t>2'16.525</t>
  </si>
  <si>
    <t>- 成田　彬人  Team P.mu 7C MIKUNI   NSF250R  PIT: 1回</t>
  </si>
  <si>
    <t>2'21.423</t>
  </si>
  <si>
    <t>2'26.325</t>
  </si>
  <si>
    <t>*2'11.271</t>
  </si>
  <si>
    <t>2'13.266</t>
  </si>
  <si>
    <t>P4'11.632</t>
  </si>
  <si>
    <t>*2'10.272</t>
  </si>
  <si>
    <t>2'12.486</t>
  </si>
  <si>
    <t>2'13.652</t>
  </si>
  <si>
    <t>2'10.810</t>
  </si>
  <si>
    <t>2'11.997</t>
  </si>
  <si>
    <t>2'12.823</t>
  </si>
  <si>
    <t>S 小田喜　阿門     NSF250R  PIT: 1回</t>
  </si>
  <si>
    <t>2'17.255</t>
  </si>
  <si>
    <t>P4'24.399</t>
  </si>
  <si>
    <t>*2'13.344</t>
  </si>
  <si>
    <t>2'15.240</t>
  </si>
  <si>
    <t>2'28.897</t>
  </si>
  <si>
    <t>2'14.549</t>
  </si>
  <si>
    <t>2'17.350</t>
  </si>
  <si>
    <t>2'22.161</t>
  </si>
  <si>
    <t>*2'14.026</t>
  </si>
  <si>
    <t>2'18.882</t>
  </si>
  <si>
    <t>2'18.092</t>
  </si>
  <si>
    <t>2'15.334</t>
  </si>
  <si>
    <t>2'16.971</t>
  </si>
  <si>
    <t>*2'14.201</t>
  </si>
  <si>
    <t>2'14.390</t>
  </si>
  <si>
    <t>2'18.554</t>
  </si>
  <si>
    <t>2'13.525</t>
  </si>
  <si>
    <t>2'13.626</t>
  </si>
  <si>
    <t>2'20.260</t>
  </si>
  <si>
    <t>*2'11.385</t>
  </si>
  <si>
    <t>2'15.282</t>
  </si>
  <si>
    <t>2'16.180</t>
  </si>
  <si>
    <t>*2'19.011</t>
  </si>
  <si>
    <t>S 宮﨑　隼  ﾗｲﾀﾞｰｽﾞｻﾛﾝ横浜   NSF250R  PIT: 1回</t>
  </si>
  <si>
    <t>2'19.874</t>
  </si>
  <si>
    <t>2'19.129</t>
  </si>
  <si>
    <t>2'11.685</t>
  </si>
  <si>
    <t>*2'11.191</t>
  </si>
  <si>
    <t>P4'53.765</t>
  </si>
  <si>
    <t>2'30.810</t>
  </si>
  <si>
    <t>2'24.355</t>
  </si>
  <si>
    <t>*2'16.687</t>
  </si>
  <si>
    <t>2'18.441</t>
  </si>
  <si>
    <t>P4'08.786</t>
  </si>
  <si>
    <t>2'13.008</t>
  </si>
  <si>
    <t>2'15.087</t>
  </si>
  <si>
    <t>2'17.361</t>
  </si>
  <si>
    <t>2'14.370</t>
  </si>
  <si>
    <t>*2'12.367</t>
  </si>
  <si>
    <t>2'15.494</t>
  </si>
  <si>
    <t>- 木内　尚汰  S-Speed   NSF250R  PIT: 1回</t>
  </si>
  <si>
    <t>2'14.972</t>
  </si>
  <si>
    <t>2'16.023</t>
  </si>
  <si>
    <t>2'19.726</t>
  </si>
  <si>
    <t>2'16.376</t>
  </si>
  <si>
    <t>*2'14.727</t>
  </si>
  <si>
    <t>2'16.177</t>
  </si>
  <si>
    <t>- 小沢　良美  Obrigada!RTwithｺｰﾀﾞGO!   NSF250R  PIT: 1回</t>
  </si>
  <si>
    <t>2'10.991</t>
  </si>
  <si>
    <t>2'13.054</t>
  </si>
  <si>
    <t>2'14.152</t>
  </si>
  <si>
    <t>*2'10.756</t>
  </si>
  <si>
    <t>2'11.462</t>
  </si>
  <si>
    <t>2'13.083</t>
  </si>
  <si>
    <t>- 彌榮 郡  Team MARUMAE･Y's   NSF250R  PIT: 1回</t>
  </si>
  <si>
    <t>2'09.709</t>
  </si>
  <si>
    <t>2'14.250</t>
  </si>
  <si>
    <t>2'15.751</t>
  </si>
  <si>
    <t>*2'08.167</t>
  </si>
  <si>
    <t>2'11.291</t>
  </si>
  <si>
    <t>2'13.912</t>
  </si>
  <si>
    <t>- 濱田　寛太  ﾗｲﾀﾞｰｽﾞｻﾛﾝ横浜   NSF250R  PIT: 1回</t>
  </si>
  <si>
    <t>2'09.163</t>
  </si>
  <si>
    <t>2'10.730</t>
  </si>
  <si>
    <t>2'18.894</t>
  </si>
  <si>
    <t>*2'08.448</t>
  </si>
  <si>
    <t>2'21.257</t>
  </si>
  <si>
    <t>2'11.837</t>
  </si>
  <si>
    <t>2'11.716</t>
  </si>
  <si>
    <t>2'18.169</t>
  </si>
  <si>
    <t>*2'09.649</t>
  </si>
  <si>
    <t>2'11.289</t>
  </si>
  <si>
    <t>2'13.984</t>
  </si>
  <si>
    <t>2'08.888</t>
  </si>
  <si>
    <t>2'10.388</t>
  </si>
  <si>
    <t>2'13.477</t>
  </si>
  <si>
    <t>*2'08.589</t>
  </si>
  <si>
    <t>2'10.798</t>
  </si>
  <si>
    <t>2'11.508</t>
  </si>
  <si>
    <t>- 古里　太陽  Taiyo with BATTLE FACTORY   NSF250R  PIT: 1回</t>
  </si>
  <si>
    <t>*2'11.622</t>
  </si>
  <si>
    <t>2'13.189</t>
  </si>
  <si>
    <t>2'17.647</t>
  </si>
  <si>
    <t>2'12.828</t>
  </si>
  <si>
    <t>2'14.216</t>
  </si>
  <si>
    <t>*2'10.153</t>
  </si>
  <si>
    <t>2'14.159</t>
  </si>
  <si>
    <t>2'16.215</t>
  </si>
  <si>
    <t>P3'48.991</t>
  </si>
  <si>
    <t>2'10.976</t>
  </si>
  <si>
    <t>2'12.879</t>
  </si>
  <si>
    <t>2'24.293</t>
  </si>
  <si>
    <t>2'19.299</t>
  </si>
  <si>
    <t>2'11.999</t>
  </si>
  <si>
    <t>2'11.932</t>
  </si>
  <si>
    <t>*2'11.886</t>
  </si>
  <si>
    <t>- 野澤　秀典  ﾉｻﾞﾜﾚｰｼﾝｸﾞﾌｧﾐﾘｰ   NSF250R  PIT: 1回</t>
  </si>
  <si>
    <t>2'20.321</t>
  </si>
  <si>
    <t>*2'19.537</t>
  </si>
  <si>
    <t>- 川瀬　啓一郎  club NEXT &amp; KOHSAKA   TSR3  PIT: 1回</t>
  </si>
  <si>
    <t>2'10.280</t>
  </si>
  <si>
    <t>2'09.288</t>
  </si>
  <si>
    <t>2'11.935</t>
  </si>
  <si>
    <t>*2'08.554</t>
  </si>
  <si>
    <t>2'09.766</t>
  </si>
  <si>
    <t>2'09.740</t>
  </si>
  <si>
    <t>- 高杉　奈緒子  Team NAOKO KTM   RC250R  PIT: 1回</t>
  </si>
  <si>
    <t>P3'59.351</t>
  </si>
  <si>
    <t>2'15.435</t>
  </si>
  <si>
    <t>*2'11.534</t>
  </si>
  <si>
    <t>2'23.724</t>
  </si>
  <si>
    <t>2'12.927</t>
  </si>
  <si>
    <t>- 山本　恭裕  TEAMLIFE･ﾄﾞﾘｰﾑ北九州   NSF250R  PIT: 2回</t>
  </si>
  <si>
    <t>2'11.032</t>
  </si>
  <si>
    <t>2'14.336</t>
  </si>
  <si>
    <t>P2'54.266</t>
  </si>
  <si>
    <t>*2'10.231</t>
  </si>
  <si>
    <t>2'12.387</t>
  </si>
  <si>
    <t>2'40.764</t>
  </si>
  <si>
    <t>- 岡崎　静夏  RT YOLO SARD&amp;ぱわあくらふと   NSF250R  PIT: 2回</t>
  </si>
  <si>
    <t>2'17.835</t>
  </si>
  <si>
    <t>2'15.325</t>
  </si>
  <si>
    <t>2'22.655</t>
  </si>
  <si>
    <t>*2'08.494</t>
  </si>
  <si>
    <t>P5'00.147</t>
  </si>
  <si>
    <t>P3'32.377</t>
  </si>
  <si>
    <t>2'17.035</t>
  </si>
  <si>
    <t>*2'13.865</t>
  </si>
  <si>
    <t>2'21.133</t>
  </si>
  <si>
    <t>2'14.618</t>
  </si>
  <si>
    <t>また、再ブリーフィング手数料5,000円の支払いを命じた。</t>
  </si>
  <si>
    <t>MFJ国内競技規則 第4章MFJ裁定規則 35項 35-1-3 を適用し、訓戒(始末書提出)の罰則を科した。</t>
  </si>
  <si>
    <t>MFJ国内競技規則 付則4 ロードレース競技規則 14項違反（ブリーフィング遅刻）により、</t>
  </si>
  <si>
    <t>* ゼッケン№83</t>
  </si>
  <si>
    <t xml:space="preserve">   MFJ国内競技規則 第4章MFJ裁定規則 35項 35-1-3 を適用し、ベスト3タイムの抹消の罰則を科す。</t>
  </si>
  <si>
    <t>　 国内競技規則 付則4ロードレース競技規則　4項 4-1-3-1 違反（黄旗中の追い越し）により、</t>
  </si>
  <si>
    <t>* ゼッケン№19 , 70</t>
  </si>
  <si>
    <t xml:space="preserve">   MFJ国内競技規則 第4章MFJ裁定規則 35項 35-1-3 を適用し、最後尾グリッド降格の罰則を科す。</t>
  </si>
  <si>
    <t>　 国内競技規則 付則4ロードレース競技規則　4項 4-1-3-1 違反（黄旗中の転倒）により、</t>
  </si>
  <si>
    <t>* ゼッケン№42</t>
  </si>
  <si>
    <t>予選通過基準タイム ( 108 % )  2'23.902</t>
  </si>
  <si>
    <t>参加台数 31 台                 出走台数 31 台</t>
  </si>
  <si>
    <t>0/1</t>
  </si>
  <si>
    <t>計測できず</t>
  </si>
  <si>
    <t xml:space="preserve">以上予選通過車両:             </t>
  </si>
  <si>
    <t xml:space="preserve">    0.749</t>
  </si>
  <si>
    <t xml:space="preserve">   10.721</t>
  </si>
  <si>
    <t xml:space="preserve"> 2'23.052</t>
  </si>
  <si>
    <t xml:space="preserve">    9.972</t>
  </si>
  <si>
    <t xml:space="preserve"> 2'22.303</t>
  </si>
  <si>
    <t xml:space="preserve">    1.630</t>
  </si>
  <si>
    <t xml:space="preserve">    9.908</t>
  </si>
  <si>
    <t xml:space="preserve"> 2'22.239</t>
  </si>
  <si>
    <t xml:space="preserve">    0.297</t>
  </si>
  <si>
    <t xml:space="preserve">    8.278</t>
  </si>
  <si>
    <t xml:space="preserve"> 2'20.609</t>
  </si>
  <si>
    <t xml:space="preserve">    0.691</t>
  </si>
  <si>
    <t xml:space="preserve">    7.981</t>
  </si>
  <si>
    <t xml:space="preserve"> 2'20.312</t>
  </si>
  <si>
    <t xml:space="preserve">    0.871</t>
  </si>
  <si>
    <t xml:space="preserve">    7.290</t>
  </si>
  <si>
    <t xml:space="preserve"> 2'19.621</t>
  </si>
  <si>
    <t xml:space="preserve">    0.203</t>
  </si>
  <si>
    <t xml:space="preserve">    6.419</t>
  </si>
  <si>
    <t xml:space="preserve"> 2'18.750</t>
  </si>
  <si>
    <t xml:space="preserve">    0.194</t>
  </si>
  <si>
    <t xml:space="preserve">    6.216</t>
  </si>
  <si>
    <t xml:space="preserve"> 2'18.547</t>
  </si>
  <si>
    <t xml:space="preserve">    6.022</t>
  </si>
  <si>
    <t xml:space="preserve"> 2'18.353</t>
  </si>
  <si>
    <t xml:space="preserve">    0.199</t>
  </si>
  <si>
    <t xml:space="preserve">    5.792</t>
  </si>
  <si>
    <t xml:space="preserve"> 2'18.123</t>
  </si>
  <si>
    <t xml:space="preserve">    0.388</t>
  </si>
  <si>
    <t xml:space="preserve">    5.593</t>
  </si>
  <si>
    <t xml:space="preserve"> 2'17.924</t>
  </si>
  <si>
    <t xml:space="preserve">    0.214</t>
  </si>
  <si>
    <t xml:space="preserve">    5.205</t>
  </si>
  <si>
    <t xml:space="preserve"> 2'17.536</t>
  </si>
  <si>
    <t xml:space="preserve">    0.382</t>
  </si>
  <si>
    <t xml:space="preserve">    4.991</t>
  </si>
  <si>
    <t xml:space="preserve"> 2'17.322</t>
  </si>
  <si>
    <t xml:space="preserve">    0.191</t>
  </si>
  <si>
    <t xml:space="preserve">    4.609</t>
  </si>
  <si>
    <t xml:space="preserve"> 2'16.940</t>
  </si>
  <si>
    <t xml:space="preserve">    0.198</t>
  </si>
  <si>
    <t xml:space="preserve">    4.418</t>
  </si>
  <si>
    <t xml:space="preserve"> 2'16.749</t>
  </si>
  <si>
    <t xml:space="preserve">    0.101</t>
  </si>
  <si>
    <t xml:space="preserve">    4.220</t>
  </si>
  <si>
    <t xml:space="preserve"> 2'16.551</t>
  </si>
  <si>
    <t xml:space="preserve">    0.183</t>
  </si>
  <si>
    <t xml:space="preserve">    4.119</t>
  </si>
  <si>
    <t>8/8</t>
  </si>
  <si>
    <t xml:space="preserve">    0.163</t>
  </si>
  <si>
    <t xml:space="preserve">    3.936</t>
  </si>
  <si>
    <t xml:space="preserve"> 2'16.267</t>
  </si>
  <si>
    <t xml:space="preserve">    0.258</t>
  </si>
  <si>
    <t xml:space="preserve">    3.773</t>
  </si>
  <si>
    <t xml:space="preserve"> 2'16.104</t>
  </si>
  <si>
    <t xml:space="preserve">    0.344</t>
  </si>
  <si>
    <t xml:space="preserve">    3.515</t>
  </si>
  <si>
    <t xml:space="preserve"> 2'15.846</t>
  </si>
  <si>
    <t xml:space="preserve">    0.125</t>
  </si>
  <si>
    <t xml:space="preserve"> 2'15.502</t>
  </si>
  <si>
    <t xml:space="preserve">    0.228</t>
  </si>
  <si>
    <t xml:space="preserve">    3.046</t>
  </si>
  <si>
    <t xml:space="preserve"> 2'15.377</t>
  </si>
  <si>
    <t xml:space="preserve">    2.818</t>
  </si>
  <si>
    <t xml:space="preserve">    2.785</t>
  </si>
  <si>
    <t xml:space="preserve"> 2'15.116</t>
  </si>
  <si>
    <t xml:space="preserve">    0.339</t>
  </si>
  <si>
    <t xml:space="preserve">    2.744</t>
  </si>
  <si>
    <t xml:space="preserve"> 2'15.075</t>
  </si>
  <si>
    <t xml:space="preserve">    0.391</t>
  </si>
  <si>
    <t xml:space="preserve">    2.405</t>
  </si>
  <si>
    <t xml:space="preserve"> 2'14.736</t>
  </si>
  <si>
    <t xml:space="preserve">    0.162</t>
  </si>
  <si>
    <t xml:space="preserve">    2.014</t>
  </si>
  <si>
    <t xml:space="preserve"> 2'14.345</t>
  </si>
  <si>
    <t xml:space="preserve">    0.969</t>
  </si>
  <si>
    <t xml:space="preserve">    1.852</t>
  </si>
  <si>
    <t xml:space="preserve"> 2'14.183</t>
  </si>
  <si>
    <t xml:space="preserve">    0.883</t>
  </si>
  <si>
    <t xml:space="preserve"> 2'13.214</t>
  </si>
  <si>
    <t>130.62km/h</t>
  </si>
  <si>
    <t xml:space="preserve"> 2'12.331</t>
  </si>
  <si>
    <t>公式予選　暫定結果表</t>
  </si>
  <si>
    <t xml:space="preserve">COURSE :   Wet           </t>
  </si>
  <si>
    <t xml:space="preserve">WEATHER:   Rain          </t>
  </si>
  <si>
    <t xml:space="preserve">2020-10-17       :       </t>
  </si>
  <si>
    <t xml:space="preserve"> 2'20.026</t>
  </si>
  <si>
    <t>*34.212</t>
  </si>
  <si>
    <t>*36.357</t>
  </si>
  <si>
    <t>*34.614</t>
  </si>
  <si>
    <t>* 2'15.116</t>
  </si>
  <si>
    <t>*29.658</t>
  </si>
  <si>
    <t xml:space="preserve"> 2'15.221</t>
  </si>
  <si>
    <t xml:space="preserve"> 2'15.775</t>
  </si>
  <si>
    <t xml:space="preserve"> 2'17.009</t>
  </si>
  <si>
    <t xml:space="preserve"> 2'29.735</t>
  </si>
  <si>
    <t>3'01.533</t>
  </si>
  <si>
    <t xml:space="preserve"> 2'18.841</t>
  </si>
  <si>
    <t xml:space="preserve"> 2'19.569</t>
  </si>
  <si>
    <t xml:space="preserve"> 2'15.116(9/10)   PIT STOP 1回</t>
  </si>
  <si>
    <t>- 31 -</t>
  </si>
  <si>
    <t xml:space="preserve">COURSE  :   Wet                 </t>
  </si>
  <si>
    <t xml:space="preserve">WEATHER :   Rain                </t>
  </si>
  <si>
    <t>公式予選</t>
  </si>
  <si>
    <t>*29.476</t>
  </si>
  <si>
    <t>*33.990</t>
  </si>
  <si>
    <t>*36.684</t>
  </si>
  <si>
    <t>*34.925</t>
  </si>
  <si>
    <t>* 2'15.075</t>
  </si>
  <si>
    <t xml:space="preserve"> 2'16.865</t>
  </si>
  <si>
    <t xml:space="preserve"> 2'17.844</t>
  </si>
  <si>
    <t xml:space="preserve"> 2'18.342</t>
  </si>
  <si>
    <t xml:space="preserve"> 2'18.456</t>
  </si>
  <si>
    <t xml:space="preserve"> 2'26.993</t>
  </si>
  <si>
    <t>2'46.901</t>
  </si>
  <si>
    <t xml:space="preserve"> 2'20.162</t>
  </si>
  <si>
    <t xml:space="preserve"> 2'22.969</t>
  </si>
  <si>
    <t xml:space="preserve"> 2'20.618</t>
  </si>
  <si>
    <t xml:space="preserve"> 2'22.986</t>
  </si>
  <si>
    <t xml:space="preserve"> 2'15.075(12/12)   PIT STOP 2回</t>
  </si>
  <si>
    <t>*31.407</t>
  </si>
  <si>
    <t>*35.254</t>
  </si>
  <si>
    <t>* 2'22.303</t>
  </si>
  <si>
    <t>*36.412</t>
  </si>
  <si>
    <t xml:space="preserve"> 2'23.532</t>
  </si>
  <si>
    <t xml:space="preserve"> 2'23.817</t>
  </si>
  <si>
    <t>*39.092</t>
  </si>
  <si>
    <t xml:space="preserve"> 2'24.066</t>
  </si>
  <si>
    <t xml:space="preserve"> 2'26.613</t>
  </si>
  <si>
    <t xml:space="preserve"> 2'22.303(6/6)   PIT STOP 0回</t>
  </si>
  <si>
    <t>*30.379</t>
  </si>
  <si>
    <t>*195.3</t>
  </si>
  <si>
    <t>*34.971</t>
  </si>
  <si>
    <t>*37.552</t>
  </si>
  <si>
    <t>*35.451</t>
  </si>
  <si>
    <t>* 2'18.353</t>
  </si>
  <si>
    <t xml:space="preserve"> 2'19.338</t>
  </si>
  <si>
    <t xml:space="preserve"> 2'18.353(3/3)   PIT STOP 0回</t>
  </si>
  <si>
    <t>*29.769</t>
  </si>
  <si>
    <t>*33.805</t>
  </si>
  <si>
    <t>*34.834</t>
  </si>
  <si>
    <t>* 2'15.377</t>
  </si>
  <si>
    <t>*36.818</t>
  </si>
  <si>
    <t xml:space="preserve"> 2'16.070</t>
  </si>
  <si>
    <t xml:space="preserve"> 2'17.403</t>
  </si>
  <si>
    <t xml:space="preserve"> 2'32.705</t>
  </si>
  <si>
    <t>2'43.180</t>
  </si>
  <si>
    <t xml:space="preserve"> 2'17.034</t>
  </si>
  <si>
    <t xml:space="preserve"> 2'17.290</t>
  </si>
  <si>
    <t xml:space="preserve"> 2'17.935</t>
  </si>
  <si>
    <t xml:space="preserve"> 2'19.035</t>
  </si>
  <si>
    <t xml:space="preserve"> 2'19.934</t>
  </si>
  <si>
    <t xml:space="preserve"> 2'22.869</t>
  </si>
  <si>
    <t xml:space="preserve"> 2'15.377(12/12)   PIT STOP 2回</t>
  </si>
  <si>
    <t>*29.656</t>
  </si>
  <si>
    <t>*36.344</t>
  </si>
  <si>
    <t>*34.374</t>
  </si>
  <si>
    <t xml:space="preserve"> 2'14.679</t>
  </si>
  <si>
    <t>*34.038</t>
  </si>
  <si>
    <t xml:space="preserve"> 2'15.265</t>
  </si>
  <si>
    <t xml:space="preserve"> 2'15.900</t>
  </si>
  <si>
    <t xml:space="preserve"> 2'17.943</t>
  </si>
  <si>
    <t xml:space="preserve"> 2'18.398</t>
  </si>
  <si>
    <t xml:space="preserve"> 2'26.730</t>
  </si>
  <si>
    <t>3'42.126</t>
  </si>
  <si>
    <t>* 2'17.924</t>
  </si>
  <si>
    <t xml:space="preserve"> 2'19.729</t>
  </si>
  <si>
    <t xml:space="preserve"> 2'20.579</t>
  </si>
  <si>
    <t xml:space="preserve"> 2'24.806</t>
  </si>
  <si>
    <t xml:space="preserve"> 2'17.924(5/12)   PIT STOP 2回</t>
  </si>
  <si>
    <t>*30.352</t>
  </si>
  <si>
    <t>*36.966</t>
  </si>
  <si>
    <t>*34.934</t>
  </si>
  <si>
    <t>* 2'16.551</t>
  </si>
  <si>
    <t xml:space="preserve"> 2'17.358</t>
  </si>
  <si>
    <t xml:space="preserve"> 2'17.611</t>
  </si>
  <si>
    <t xml:space="preserve"> 2'17.858</t>
  </si>
  <si>
    <t>*34.176</t>
  </si>
  <si>
    <t xml:space="preserve"> 2'17.427</t>
  </si>
  <si>
    <t xml:space="preserve"> 2'18.168</t>
  </si>
  <si>
    <t xml:space="preserve"> 2'19.617</t>
  </si>
  <si>
    <t xml:space="preserve"> 2'19.640</t>
  </si>
  <si>
    <t xml:space="preserve"> 2'19.333</t>
  </si>
  <si>
    <t xml:space="preserve"> 2'21.100</t>
  </si>
  <si>
    <t xml:space="preserve"> 2'20.999</t>
  </si>
  <si>
    <t xml:space="preserve"> 2'22.895</t>
  </si>
  <si>
    <t xml:space="preserve"> 2'16.551(13/13)   PIT STOP 1回</t>
  </si>
  <si>
    <t>*30.694</t>
  </si>
  <si>
    <t>*35.130</t>
  </si>
  <si>
    <t>*37.921</t>
  </si>
  <si>
    <t>*35.876</t>
  </si>
  <si>
    <t>* 2'19.621</t>
  </si>
  <si>
    <t xml:space="preserve"> 2'20.734</t>
  </si>
  <si>
    <t xml:space="preserve"> 2'29.077</t>
  </si>
  <si>
    <t>1'42.422</t>
  </si>
  <si>
    <t xml:space="preserve"> 2'20.396</t>
  </si>
  <si>
    <t xml:space="preserve"> 2'21.431</t>
  </si>
  <si>
    <t xml:space="preserve"> 2'22.236</t>
  </si>
  <si>
    <t>*194.6</t>
  </si>
  <si>
    <t xml:space="preserve"> 2'23.018</t>
  </si>
  <si>
    <t xml:space="preserve"> 2'31.691</t>
  </si>
  <si>
    <t>2'41.074</t>
  </si>
  <si>
    <t xml:space="preserve"> 2'19.621(11/11)   PIT STOP 3回</t>
  </si>
  <si>
    <t>*30.305</t>
  </si>
  <si>
    <t>*34.512</t>
  </si>
  <si>
    <t>*37.055</t>
  </si>
  <si>
    <t>*35.068</t>
  </si>
  <si>
    <t>* 2'16.940</t>
  </si>
  <si>
    <t xml:space="preserve"> 2'17.388</t>
  </si>
  <si>
    <t xml:space="preserve"> 2'17.913</t>
  </si>
  <si>
    <t xml:space="preserve"> 2'18.796</t>
  </si>
  <si>
    <t xml:space="preserve"> 2'18.463</t>
  </si>
  <si>
    <t xml:space="preserve"> 2'27.344</t>
  </si>
  <si>
    <t>3'55.390</t>
  </si>
  <si>
    <t xml:space="preserve"> 2'18.407</t>
  </si>
  <si>
    <t xml:space="preserve"> 2'18.927</t>
  </si>
  <si>
    <t>*193.9</t>
  </si>
  <si>
    <t xml:space="preserve"> 2'19.519</t>
  </si>
  <si>
    <t xml:space="preserve"> 2'21.221</t>
  </si>
  <si>
    <t xml:space="preserve"> 2'16.940(12/12)   PIT STOP 2回</t>
  </si>
  <si>
    <t>*30.747</t>
  </si>
  <si>
    <t>*34.741</t>
  </si>
  <si>
    <t>*37.735</t>
  </si>
  <si>
    <t>*35.324</t>
  </si>
  <si>
    <t>* 2'18.547</t>
  </si>
  <si>
    <t xml:space="preserve"> 2'20.021</t>
  </si>
  <si>
    <t xml:space="preserve"> 2'20.217</t>
  </si>
  <si>
    <t xml:space="preserve"> 2'21.099</t>
  </si>
  <si>
    <t>*194.2</t>
  </si>
  <si>
    <t xml:space="preserve"> 2'22.266</t>
  </si>
  <si>
    <t xml:space="preserve"> 2'36.255</t>
  </si>
  <si>
    <t>2'26.089</t>
  </si>
  <si>
    <t xml:space="preserve"> 2'23.255</t>
  </si>
  <si>
    <t xml:space="preserve"> 2'24.597</t>
  </si>
  <si>
    <t xml:space="preserve"> 2'28.145</t>
  </si>
  <si>
    <t xml:space="preserve"> 2'28.582</t>
  </si>
  <si>
    <t xml:space="preserve"> 2'18.547(12/12)   PIT STOP 2回</t>
  </si>
  <si>
    <t>*35.199</t>
  </si>
  <si>
    <t>* 2'20.609</t>
  </si>
  <si>
    <t>*30.701</t>
  </si>
  <si>
    <t xml:space="preserve"> 2'21.026</t>
  </si>
  <si>
    <t>*36.117</t>
  </si>
  <si>
    <t xml:space="preserve"> 2'20.737</t>
  </si>
  <si>
    <t xml:space="preserve"> 2'21.573</t>
  </si>
  <si>
    <t>*38.165</t>
  </si>
  <si>
    <t xml:space="preserve"> 2'21.778</t>
  </si>
  <si>
    <t xml:space="preserve"> 2'28.341</t>
  </si>
  <si>
    <t>1'20.203</t>
  </si>
  <si>
    <t xml:space="preserve"> 2'24.633</t>
  </si>
  <si>
    <t xml:space="preserve"> 2'23.226</t>
  </si>
  <si>
    <t xml:space="preserve"> 2'24.421</t>
  </si>
  <si>
    <t xml:space="preserve"> 2'24.317</t>
  </si>
  <si>
    <t xml:space="preserve"> 2'28.026</t>
  </si>
  <si>
    <t xml:space="preserve"> 2'20.609(13/13)   PIT STOP 2回</t>
  </si>
  <si>
    <t>*30.137</t>
  </si>
  <si>
    <t>*37.245</t>
  </si>
  <si>
    <t>*35.485</t>
  </si>
  <si>
    <t>* 2'17.322</t>
  </si>
  <si>
    <t xml:space="preserve"> 2'26.557</t>
  </si>
  <si>
    <t xml:space="preserve"> 2'18.530</t>
  </si>
  <si>
    <t xml:space="preserve"> 2'18.003</t>
  </si>
  <si>
    <t>*34.411</t>
  </si>
  <si>
    <t xml:space="preserve"> 2'18.348</t>
  </si>
  <si>
    <t xml:space="preserve"> 2'18.890</t>
  </si>
  <si>
    <t xml:space="preserve"> 2'19.548</t>
  </si>
  <si>
    <t xml:space="preserve"> 2'20.271</t>
  </si>
  <si>
    <t xml:space="preserve"> 2'20.227</t>
  </si>
  <si>
    <t xml:space="preserve"> 2'22.271</t>
  </si>
  <si>
    <t xml:space="preserve"> 2'17.322(12/12)   PIT STOP 2回</t>
  </si>
  <si>
    <t xml:space="preserve"> 2'43.491</t>
  </si>
  <si>
    <t>2'33.079</t>
  </si>
  <si>
    <t>*36.208</t>
  </si>
  <si>
    <t>*35.236</t>
  </si>
  <si>
    <t>*38.509</t>
  </si>
  <si>
    <t>* 2'22.239</t>
  </si>
  <si>
    <t>*31.661</t>
  </si>
  <si>
    <t xml:space="preserve"> 2'26.097</t>
  </si>
  <si>
    <t xml:space="preserve"> 2'26.254</t>
  </si>
  <si>
    <t xml:space="preserve"> 2'22.239(4/6)   PIT STOP 1回</t>
  </si>
  <si>
    <t>*37.016</t>
  </si>
  <si>
    <t xml:space="preserve"> 2'17.465</t>
  </si>
  <si>
    <t>*30.075</t>
  </si>
  <si>
    <t>*34.873</t>
  </si>
  <si>
    <t>* 2'16.749</t>
  </si>
  <si>
    <t>*34.551</t>
  </si>
  <si>
    <t xml:space="preserve"> 2'20.679</t>
  </si>
  <si>
    <t xml:space="preserve"> 2'19.380</t>
  </si>
  <si>
    <t xml:space="preserve"> 2'19.007</t>
  </si>
  <si>
    <t xml:space="preserve"> 2'20.776</t>
  </si>
  <si>
    <t xml:space="preserve"> 2'20.497</t>
  </si>
  <si>
    <t xml:space="preserve"> 2'27.262</t>
  </si>
  <si>
    <t>2'06.542</t>
  </si>
  <si>
    <t xml:space="preserve"> 2'23.302</t>
  </si>
  <si>
    <t xml:space="preserve"> 2'25.783</t>
  </si>
  <si>
    <t xml:space="preserve"> 2'16.749(11/12)   PIT STOP 2回</t>
  </si>
  <si>
    <t xml:space="preserve">         (0/1)   PIT STOP 0回</t>
  </si>
  <si>
    <t xml:space="preserve"> 2'26.023</t>
  </si>
  <si>
    <t>*29.282</t>
  </si>
  <si>
    <t>*33.875</t>
  </si>
  <si>
    <t>*36.487</t>
  </si>
  <si>
    <t>*34.539</t>
  </si>
  <si>
    <t>* 2'14.183</t>
  </si>
  <si>
    <t xml:space="preserve"> 2'15.091</t>
  </si>
  <si>
    <t xml:space="preserve"> 2'16.006</t>
  </si>
  <si>
    <t xml:space="preserve"> 2'15.563</t>
  </si>
  <si>
    <t xml:space="preserve"> 2'16.192</t>
  </si>
  <si>
    <t xml:space="preserve"> 2'16.936</t>
  </si>
  <si>
    <t xml:space="preserve"> 2'17.560</t>
  </si>
  <si>
    <t xml:space="preserve"> 2'18.354</t>
  </si>
  <si>
    <t xml:space="preserve"> 2'21.851</t>
  </si>
  <si>
    <t xml:space="preserve"> 2'20.694</t>
  </si>
  <si>
    <t xml:space="preserve"> 2'23.083</t>
  </si>
  <si>
    <t xml:space="preserve"> 2'14.183(12/13)   PIT STOP 1回</t>
  </si>
  <si>
    <t>*30.761</t>
  </si>
  <si>
    <t>*35.151</t>
  </si>
  <si>
    <t>*38.325</t>
  </si>
  <si>
    <t>*36.075</t>
  </si>
  <si>
    <t>* 2'20.312</t>
  </si>
  <si>
    <t>*197.1</t>
  </si>
  <si>
    <t xml:space="preserve"> 2'21.577</t>
  </si>
  <si>
    <t xml:space="preserve"> 2'22.896</t>
  </si>
  <si>
    <t xml:space="preserve"> 2'23.202</t>
  </si>
  <si>
    <t xml:space="preserve"> 2'23.946</t>
  </si>
  <si>
    <t xml:space="preserve"> 2'27.819</t>
  </si>
  <si>
    <t xml:space="preserve"> 2'26.132</t>
  </si>
  <si>
    <t xml:space="preserve"> 2'35.639</t>
  </si>
  <si>
    <t>3'24.079</t>
  </si>
  <si>
    <t xml:space="preserve"> 2'30.318</t>
  </si>
  <si>
    <t xml:space="preserve"> 2'20.312(11/11)   PIT STOP 2回</t>
  </si>
  <si>
    <t>*30.079</t>
  </si>
  <si>
    <t>*34.282</t>
  </si>
  <si>
    <t>*36.828</t>
  </si>
  <si>
    <t>*34.915</t>
  </si>
  <si>
    <t>* 2'16.104</t>
  </si>
  <si>
    <t xml:space="preserve"> 2'18.132</t>
  </si>
  <si>
    <t xml:space="preserve"> 2'17.423</t>
  </si>
  <si>
    <t xml:space="preserve"> 2'21.256</t>
  </si>
  <si>
    <t xml:space="preserve"> 2'18.401</t>
  </si>
  <si>
    <t xml:space="preserve"> 2'18.161</t>
  </si>
  <si>
    <t xml:space="preserve"> 2'18.815</t>
  </si>
  <si>
    <t xml:space="preserve"> 2'19.227</t>
  </si>
  <si>
    <t xml:space="preserve"> 2'21.001</t>
  </si>
  <si>
    <t xml:space="preserve"> 2'21.349</t>
  </si>
  <si>
    <t xml:space="preserve"> 2'23.473</t>
  </si>
  <si>
    <t xml:space="preserve"> 2'16.104(13/13)   PIT STOP 1回</t>
  </si>
  <si>
    <t>*29.974</t>
  </si>
  <si>
    <t>*34.183</t>
  </si>
  <si>
    <t>*36.891</t>
  </si>
  <si>
    <t>*35.219</t>
  </si>
  <si>
    <t>* 2'16.267</t>
  </si>
  <si>
    <t xml:space="preserve"> 2'17.174</t>
  </si>
  <si>
    <t xml:space="preserve"> 2'16.995</t>
  </si>
  <si>
    <t xml:space="preserve"> 2'17.446</t>
  </si>
  <si>
    <t xml:space="preserve"> 2'18.221</t>
  </si>
  <si>
    <t xml:space="preserve"> 2'27.987</t>
  </si>
  <si>
    <t>11'43.465</t>
  </si>
  <si>
    <t xml:space="preserve"> 2'16.267(8/8)   PIT STOP 2回</t>
  </si>
  <si>
    <t>*35.257</t>
  </si>
  <si>
    <t xml:space="preserve"> 2'18.045</t>
  </si>
  <si>
    <t>*30.237</t>
  </si>
  <si>
    <t>*34.517</t>
  </si>
  <si>
    <t>*37.239</t>
  </si>
  <si>
    <t>* 2'17.536</t>
  </si>
  <si>
    <t xml:space="preserve"> 2'18.204</t>
  </si>
  <si>
    <t xml:space="preserve"> 2'18.838</t>
  </si>
  <si>
    <t xml:space="preserve"> 2'24.240</t>
  </si>
  <si>
    <t>3'40.792</t>
  </si>
  <si>
    <t>2'32.639</t>
  </si>
  <si>
    <t xml:space="preserve"> 2'18.300</t>
  </si>
  <si>
    <t>*198.9</t>
  </si>
  <si>
    <t xml:space="preserve"> 2'20.296</t>
  </si>
  <si>
    <t xml:space="preserve"> 2'23.175</t>
  </si>
  <si>
    <t xml:space="preserve"> 2'17.536(10/11)   PIT STOP 3回</t>
  </si>
  <si>
    <t>*36.475</t>
  </si>
  <si>
    <t>*34.449</t>
  </si>
  <si>
    <t>* 2'14.345</t>
  </si>
  <si>
    <t>*33.925</t>
  </si>
  <si>
    <t xml:space="preserve"> 2'15.219</t>
  </si>
  <si>
    <t xml:space="preserve"> 2'16.150</t>
  </si>
  <si>
    <t xml:space="preserve"> 2'18.077</t>
  </si>
  <si>
    <t xml:space="preserve"> 2'19.387</t>
  </si>
  <si>
    <t xml:space="preserve"> 2'27.837</t>
  </si>
  <si>
    <t>2'36.095</t>
  </si>
  <si>
    <t xml:space="preserve"> 2'21.834</t>
  </si>
  <si>
    <t xml:space="preserve"> 2'22.221</t>
  </si>
  <si>
    <t xml:space="preserve"> 2'24.103</t>
  </si>
  <si>
    <t xml:space="preserve"> 2'14.345(12/12)   PIT STOP 2回</t>
  </si>
  <si>
    <t>*29.529</t>
  </si>
  <si>
    <t>*33.664</t>
  </si>
  <si>
    <t>*34.462</t>
  </si>
  <si>
    <t>* 2'14.736</t>
  </si>
  <si>
    <t xml:space="preserve"> 2'15.538</t>
  </si>
  <si>
    <t>*36.988</t>
  </si>
  <si>
    <t xml:space="preserve"> 2'15.468</t>
  </si>
  <si>
    <t xml:space="preserve"> 2'16.662</t>
  </si>
  <si>
    <t xml:space="preserve"> 2'16.714</t>
  </si>
  <si>
    <t xml:space="preserve"> 2'18.055</t>
  </si>
  <si>
    <t xml:space="preserve"> 2'22.909</t>
  </si>
  <si>
    <t>2'12.891</t>
  </si>
  <si>
    <t xml:space="preserve"> 2'18.433</t>
  </si>
  <si>
    <t xml:space="preserve"> 2'18.943</t>
  </si>
  <si>
    <t xml:space="preserve"> 2'18.937</t>
  </si>
  <si>
    <t xml:space="preserve"> 2'22.111</t>
  </si>
  <si>
    <t xml:space="preserve"> 2'14.736(13/13)   PIT STOP 2回</t>
  </si>
  <si>
    <t>*30.045</t>
  </si>
  <si>
    <t>*37.123</t>
  </si>
  <si>
    <t>*34.879</t>
  </si>
  <si>
    <t>* 2'16.450</t>
  </si>
  <si>
    <t xml:space="preserve"> 2'17.202</t>
  </si>
  <si>
    <t xml:space="preserve"> 2'17.709</t>
  </si>
  <si>
    <t xml:space="preserve"> 2'17.948</t>
  </si>
  <si>
    <t xml:space="preserve"> 2'18.259</t>
  </si>
  <si>
    <t xml:space="preserve"> 2'17.793</t>
  </si>
  <si>
    <t xml:space="preserve"> 2'19.400</t>
  </si>
  <si>
    <t xml:space="preserve"> 2'19.367</t>
  </si>
  <si>
    <t xml:space="preserve"> 2'19.913</t>
  </si>
  <si>
    <t xml:space="preserve"> 2'20.834</t>
  </si>
  <si>
    <t xml:space="preserve"> 2'21.066</t>
  </si>
  <si>
    <t xml:space="preserve"> 2'22.752</t>
  </si>
  <si>
    <t xml:space="preserve"> 2'16.450(13/13)   PIT STOP 1回</t>
  </si>
  <si>
    <t>*29.073</t>
  </si>
  <si>
    <t>*33.452</t>
  </si>
  <si>
    <t>*35.907</t>
  </si>
  <si>
    <t>*33.899</t>
  </si>
  <si>
    <t>* 2'12.331</t>
  </si>
  <si>
    <t xml:space="preserve"> 2'14.297</t>
  </si>
  <si>
    <t xml:space="preserve"> 2'13.709</t>
  </si>
  <si>
    <t xml:space="preserve"> 2'14.213</t>
  </si>
  <si>
    <t xml:space="preserve"> 2'23.005</t>
  </si>
  <si>
    <t>1'23.854</t>
  </si>
  <si>
    <t xml:space="preserve"> 2'18.262</t>
  </si>
  <si>
    <t xml:space="preserve"> 2'14.404</t>
  </si>
  <si>
    <t xml:space="preserve"> 2'16.967</t>
  </si>
  <si>
    <t xml:space="preserve"> 2'17.436</t>
  </si>
  <si>
    <t xml:space="preserve"> 2'17.646</t>
  </si>
  <si>
    <t xml:space="preserve"> 2'12.331(13/13)   PIT STOP 2回</t>
  </si>
  <si>
    <t>*29.913</t>
  </si>
  <si>
    <t>*34.106</t>
  </si>
  <si>
    <t>*36.644</t>
  </si>
  <si>
    <t>*34.839</t>
  </si>
  <si>
    <t>* 2'15.502</t>
  </si>
  <si>
    <t xml:space="preserve"> 2'23.646</t>
  </si>
  <si>
    <t xml:space="preserve"> 2'17.214</t>
  </si>
  <si>
    <t xml:space="preserve"> 2'17.653</t>
  </si>
  <si>
    <t xml:space="preserve"> 2'34.298</t>
  </si>
  <si>
    <t xml:space="preserve"> 2'29.245</t>
  </si>
  <si>
    <t>*197.8</t>
  </si>
  <si>
    <t xml:space="preserve"> 2'21.902</t>
  </si>
  <si>
    <t xml:space="preserve"> 2'21.752</t>
  </si>
  <si>
    <t xml:space="preserve"> 2'23.978</t>
  </si>
  <si>
    <t xml:space="preserve"> 2'27.466</t>
  </si>
  <si>
    <t xml:space="preserve"> 2'15.502(12/12)   PIT STOP 2回</t>
  </si>
  <si>
    <t xml:space="preserve"> 2'23.272</t>
  </si>
  <si>
    <t>*35.303</t>
  </si>
  <si>
    <t>*38.593</t>
  </si>
  <si>
    <t xml:space="preserve"> 2'22.506</t>
  </si>
  <si>
    <t>*36.628</t>
  </si>
  <si>
    <t xml:space="preserve"> 2'22.932</t>
  </si>
  <si>
    <t xml:space="preserve"> 2'25.080</t>
  </si>
  <si>
    <t xml:space="preserve"> 2'26.479</t>
  </si>
  <si>
    <t>*31.511</t>
  </si>
  <si>
    <t>* 2'23.052</t>
  </si>
  <si>
    <t xml:space="preserve"> 2'33.991</t>
  </si>
  <si>
    <t>2'40.060</t>
  </si>
  <si>
    <t xml:space="preserve"> 2'27.999</t>
  </si>
  <si>
    <t xml:space="preserve"> 2'23.052(5/11)   PIT STOP 1回</t>
  </si>
  <si>
    <t>*30.895</t>
  </si>
  <si>
    <t xml:space="preserve"> 2'19.595</t>
  </si>
  <si>
    <t xml:space="preserve"> 2'20.663</t>
  </si>
  <si>
    <t>*37.506</t>
  </si>
  <si>
    <t>* 2'18.123</t>
  </si>
  <si>
    <t xml:space="preserve"> 2'19.082</t>
  </si>
  <si>
    <t>*35.240</t>
  </si>
  <si>
    <t xml:space="preserve"> 2'18.515</t>
  </si>
  <si>
    <t xml:space="preserve"> 2'29.934</t>
  </si>
  <si>
    <t>1'48.927</t>
  </si>
  <si>
    <t xml:space="preserve"> 2'19.051</t>
  </si>
  <si>
    <t xml:space="preserve"> 2'18.748</t>
  </si>
  <si>
    <t xml:space="preserve"> 2'22.882</t>
  </si>
  <si>
    <t xml:space="preserve"> 2'20.607</t>
  </si>
  <si>
    <t xml:space="preserve"> 2'22.816</t>
  </si>
  <si>
    <t xml:space="preserve"> 2'18.123(11/13)   PIT STOP 2回</t>
  </si>
  <si>
    <t>*29.873</t>
  </si>
  <si>
    <t>*34.180</t>
  </si>
  <si>
    <t>*37.023</t>
  </si>
  <si>
    <t>*34.770</t>
  </si>
  <si>
    <t>* 2'15.846</t>
  </si>
  <si>
    <t xml:space="preserve"> 2'17.501</t>
  </si>
  <si>
    <t xml:space="preserve"> 2'17.215</t>
  </si>
  <si>
    <t xml:space="preserve"> 2'17.467</t>
  </si>
  <si>
    <t xml:space="preserve"> 2'18.684</t>
  </si>
  <si>
    <t xml:space="preserve"> 2'19.508</t>
  </si>
  <si>
    <t xml:space="preserve"> 2'18.836</t>
  </si>
  <si>
    <t xml:space="preserve"> 2'18.626</t>
  </si>
  <si>
    <t xml:space="preserve"> 2'20.215</t>
  </si>
  <si>
    <t>*201.9</t>
  </si>
  <si>
    <t xml:space="preserve"> 2'21.137</t>
  </si>
  <si>
    <t xml:space="preserve"> 2'21.802</t>
  </si>
  <si>
    <t xml:space="preserve"> 2'24.146</t>
  </si>
  <si>
    <t xml:space="preserve"> 2'15.846(13/13)   PIT STOP 1回</t>
  </si>
  <si>
    <t>*37.622</t>
  </si>
  <si>
    <t xml:space="preserve"> 2'19.397</t>
  </si>
  <si>
    <t>*35.619</t>
  </si>
  <si>
    <t>* 2'18.750</t>
  </si>
  <si>
    <t>*30.516</t>
  </si>
  <si>
    <t xml:space="preserve"> 2'19.113</t>
  </si>
  <si>
    <t>*34.704</t>
  </si>
  <si>
    <t xml:space="preserve"> 2'27.904</t>
  </si>
  <si>
    <t>1'28.922</t>
  </si>
  <si>
    <t xml:space="preserve"> 2'21.850</t>
  </si>
  <si>
    <t xml:space="preserve"> 2'20.276</t>
  </si>
  <si>
    <t xml:space="preserve"> 2'20.991</t>
  </si>
  <si>
    <t xml:space="preserve"> 2'22.108</t>
  </si>
  <si>
    <t xml:space="preserve"> 2'23.290</t>
  </si>
  <si>
    <t xml:space="preserve"> 2'25.883</t>
  </si>
  <si>
    <t xml:space="preserve"> 2'18.750(11/12)   PIT STOP 2回</t>
  </si>
  <si>
    <t>*29.142</t>
  </si>
  <si>
    <t>*33.573</t>
  </si>
  <si>
    <t>*36.248</t>
  </si>
  <si>
    <t>* 2'13.214</t>
  </si>
  <si>
    <t xml:space="preserve"> 2'24.976</t>
  </si>
  <si>
    <t>6'09.038</t>
  </si>
  <si>
    <t xml:space="preserve"> 2'14.957</t>
  </si>
  <si>
    <t xml:space="preserve"> 2'15.887</t>
  </si>
  <si>
    <t xml:space="preserve"> 2'16.978</t>
  </si>
  <si>
    <t xml:space="preserve"> 2'19.496</t>
  </si>
  <si>
    <t xml:space="preserve"> 2'26.361</t>
  </si>
  <si>
    <t xml:space="preserve"> 2'13.214(10/10)   PIT STOP 3回</t>
  </si>
  <si>
    <t>*30.003</t>
  </si>
  <si>
    <t>*33.942</t>
  </si>
  <si>
    <t>*36.633</t>
  </si>
  <si>
    <t>*34.571</t>
  </si>
  <si>
    <t>* 2'15.149</t>
  </si>
  <si>
    <t xml:space="preserve"> 2'17.309</t>
  </si>
  <si>
    <t xml:space="preserve"> 2'15.999</t>
  </si>
  <si>
    <t xml:space="preserve"> 2'16.920</t>
  </si>
  <si>
    <t xml:space="preserve"> 2'19.964</t>
  </si>
  <si>
    <t xml:space="preserve"> 2'15.149(6/6)   PIT STOP 0回</t>
  </si>
  <si>
    <t>2'17.009</t>
  </si>
  <si>
    <t>2'18.841</t>
  </si>
  <si>
    <t>2'20.026</t>
  </si>
  <si>
    <t>2'15.221</t>
  </si>
  <si>
    <t>2'29.735</t>
  </si>
  <si>
    <t>2'19.569</t>
  </si>
  <si>
    <t>*2'15.116</t>
  </si>
  <si>
    <t>2'15.775</t>
  </si>
  <si>
    <t>P4'54.889</t>
  </si>
  <si>
    <t>- 中島　元気  Honda浜松ｴｽｶﾙｺﾞRT   NSF250R  PIT: 1回</t>
  </si>
  <si>
    <t>*2'15.075</t>
  </si>
  <si>
    <t>2'18.342</t>
  </si>
  <si>
    <t>P4'37.467</t>
  </si>
  <si>
    <t>2'20.618</t>
  </si>
  <si>
    <t>2'16.865</t>
  </si>
  <si>
    <t>2'18.456</t>
  </si>
  <si>
    <t>2'20.162</t>
  </si>
  <si>
    <t>2'22.986</t>
  </si>
  <si>
    <t>2'17.844</t>
  </si>
  <si>
    <t>2'26.993</t>
  </si>
  <si>
    <t>2'22.969</t>
  </si>
  <si>
    <t>2'23.817</t>
  </si>
  <si>
    <t>2'26.613</t>
  </si>
  <si>
    <t>*2'22.303</t>
  </si>
  <si>
    <t>2'23.532</t>
  </si>
  <si>
    <t>2'24.066</t>
  </si>
  <si>
    <t>*2'18.353</t>
  </si>
  <si>
    <t>2'19.338</t>
  </si>
  <si>
    <t>C 藤田　哲弥  Team P.mu 7C MIKUNI   NSF250R</t>
  </si>
  <si>
    <t>*2'15.377</t>
  </si>
  <si>
    <t>2'32.705</t>
  </si>
  <si>
    <t>2'17.290</t>
  </si>
  <si>
    <t>2'19.934</t>
  </si>
  <si>
    <t>2'16.070</t>
  </si>
  <si>
    <t>P4'36.955</t>
  </si>
  <si>
    <t>2'17.935</t>
  </si>
  <si>
    <t>2'22.869</t>
  </si>
  <si>
    <t>2'17.403</t>
  </si>
  <si>
    <t>2'17.034</t>
  </si>
  <si>
    <t>2'19.035</t>
  </si>
  <si>
    <t>2'17.943</t>
  </si>
  <si>
    <t>P5'32.185</t>
  </si>
  <si>
    <t>2'20.579</t>
  </si>
  <si>
    <t>2'18.398</t>
  </si>
  <si>
    <t>*2'17.924</t>
  </si>
  <si>
    <t>2'24.806</t>
  </si>
  <si>
    <t>2'26.730</t>
  </si>
  <si>
    <t>2'19.729</t>
  </si>
  <si>
    <t>2'21.100</t>
  </si>
  <si>
    <t>*2'16.551</t>
  </si>
  <si>
    <t>2'17.858</t>
  </si>
  <si>
    <t>2'19.617</t>
  </si>
  <si>
    <t>2'20.999</t>
  </si>
  <si>
    <t>2'17.358</t>
  </si>
  <si>
    <t>2'17.427</t>
  </si>
  <si>
    <t>2'19.640</t>
  </si>
  <si>
    <t>2'22.895</t>
  </si>
  <si>
    <t>2'17.611</t>
  </si>
  <si>
    <t>2'18.168</t>
  </si>
  <si>
    <t>2'19.333</t>
  </si>
  <si>
    <t>2'29.077</t>
  </si>
  <si>
    <t>2'21.431</t>
  </si>
  <si>
    <t>2'31.691</t>
  </si>
  <si>
    <t>*2'19.621</t>
  </si>
  <si>
    <t>P3'39.643</t>
  </si>
  <si>
    <t>2'22.236</t>
  </si>
  <si>
    <t>P4'39.915</t>
  </si>
  <si>
    <t>2'20.734</t>
  </si>
  <si>
    <t>2'20.396</t>
  </si>
  <si>
    <t>2'23.018</t>
  </si>
  <si>
    <t>*2'16.940</t>
  </si>
  <si>
    <t>2'18.796</t>
  </si>
  <si>
    <t>P5'51.940</t>
  </si>
  <si>
    <t>2'19.519</t>
  </si>
  <si>
    <t>2'17.388</t>
  </si>
  <si>
    <t>2'18.463</t>
  </si>
  <si>
    <t>2'18.407</t>
  </si>
  <si>
    <t>2'21.221</t>
  </si>
  <si>
    <t>2'17.913</t>
  </si>
  <si>
    <t>2'27.344</t>
  </si>
  <si>
    <t>2'18.927</t>
  </si>
  <si>
    <t>*2'18.547</t>
  </si>
  <si>
    <t>2'21.099</t>
  </si>
  <si>
    <t>P4'24.537</t>
  </si>
  <si>
    <t>2'28.145</t>
  </si>
  <si>
    <t>2'20.021</t>
  </si>
  <si>
    <t>2'22.266</t>
  </si>
  <si>
    <t>2'23.255</t>
  </si>
  <si>
    <t>2'28.582</t>
  </si>
  <si>
    <t>2'20.217</t>
  </si>
  <si>
    <t>2'36.255</t>
  </si>
  <si>
    <t>2'24.597</t>
  </si>
  <si>
    <t>2'24.421</t>
  </si>
  <si>
    <t>*2'20.609</t>
  </si>
  <si>
    <t>2'21.573</t>
  </si>
  <si>
    <t>P3'12.829</t>
  </si>
  <si>
    <t>2'24.317</t>
  </si>
  <si>
    <t>2'21.026</t>
  </si>
  <si>
    <t>2'21.778</t>
  </si>
  <si>
    <t>2'24.633</t>
  </si>
  <si>
    <t>2'28.026</t>
  </si>
  <si>
    <t>2'20.737</t>
  </si>
  <si>
    <t>2'28.341</t>
  </si>
  <si>
    <t>2'23.226</t>
  </si>
  <si>
    <t>*2'17.322</t>
  </si>
  <si>
    <t>2'18.530</t>
  </si>
  <si>
    <t>2'18.890</t>
  </si>
  <si>
    <t>2'20.227</t>
  </si>
  <si>
    <t>2'26.557</t>
  </si>
  <si>
    <t>2'18.003</t>
  </si>
  <si>
    <t>2'19.548</t>
  </si>
  <si>
    <t>2'22.271</t>
  </si>
  <si>
    <t>P4'14.589</t>
  </si>
  <si>
    <t>2'18.348</t>
  </si>
  <si>
    <t>2'20.271</t>
  </si>
  <si>
    <t>*2'22.239</t>
  </si>
  <si>
    <t>2'26.254</t>
  </si>
  <si>
    <t>2'43.491</t>
  </si>
  <si>
    <t>P4'30.053</t>
  </si>
  <si>
    <t>2'26.097</t>
  </si>
  <si>
    <t>2'17.465</t>
  </si>
  <si>
    <t>2'19.380</t>
  </si>
  <si>
    <t>2'20.497</t>
  </si>
  <si>
    <t>2'23.302</t>
  </si>
  <si>
    <t>*2'16.749</t>
  </si>
  <si>
    <t>2'19.007</t>
  </si>
  <si>
    <t>2'27.262</t>
  </si>
  <si>
    <t>2'25.783</t>
  </si>
  <si>
    <t>2'20.679</t>
  </si>
  <si>
    <t>2'20.776</t>
  </si>
  <si>
    <t>P4'02.904</t>
  </si>
  <si>
    <t>S 山本　航  ﾗｲﾀﾞｰｽﾞｻﾛﾝ横浜   NSF250R</t>
  </si>
  <si>
    <t>2'21.851</t>
  </si>
  <si>
    <t>2'26.023</t>
  </si>
  <si>
    <t>2'16.006</t>
  </si>
  <si>
    <t>2'16.936</t>
  </si>
  <si>
    <t>2'20.694</t>
  </si>
  <si>
    <t>*2'14.183</t>
  </si>
  <si>
    <t>2'15.563</t>
  </si>
  <si>
    <t>2'17.560</t>
  </si>
  <si>
    <t>2'23.083</t>
  </si>
  <si>
    <t>2'15.091</t>
  </si>
  <si>
    <t>2'16.192</t>
  </si>
  <si>
    <t>2'18.354</t>
  </si>
  <si>
    <t>2'22.896</t>
  </si>
  <si>
    <t>2'27.819</t>
  </si>
  <si>
    <t>P5'20.842</t>
  </si>
  <si>
    <t>*2'20.312</t>
  </si>
  <si>
    <t>2'23.202</t>
  </si>
  <si>
    <t>2'26.132</t>
  </si>
  <si>
    <t>2'30.318</t>
  </si>
  <si>
    <t>2'21.577</t>
  </si>
  <si>
    <t>2'23.946</t>
  </si>
  <si>
    <t>2'35.639</t>
  </si>
  <si>
    <t>2'21.001</t>
  </si>
  <si>
    <t>*2'16.104</t>
  </si>
  <si>
    <t>2'21.256</t>
  </si>
  <si>
    <t>2'18.815</t>
  </si>
  <si>
    <t>2'21.349</t>
  </si>
  <si>
    <t>2'18.132</t>
  </si>
  <si>
    <t>2'18.401</t>
  </si>
  <si>
    <t>2'23.473</t>
  </si>
  <si>
    <t>2'17.423</t>
  </si>
  <si>
    <t>2'18.161</t>
  </si>
  <si>
    <t>2'19.227</t>
  </si>
  <si>
    <t>*2'16.267</t>
  </si>
  <si>
    <t>2'16.995</t>
  </si>
  <si>
    <t>2'18.221</t>
  </si>
  <si>
    <t>P13'31.169</t>
  </si>
  <si>
    <t>2'17.174</t>
  </si>
  <si>
    <t>2'17.446</t>
  </si>
  <si>
    <t>2'27.987</t>
  </si>
  <si>
    <t>2'18.204</t>
  </si>
  <si>
    <t>P5'35.316</t>
  </si>
  <si>
    <t>2'20.296</t>
  </si>
  <si>
    <t>2'18.045</t>
  </si>
  <si>
    <t>2'18.838</t>
  </si>
  <si>
    <t>P4'23.096</t>
  </si>
  <si>
    <t>2'23.175</t>
  </si>
  <si>
    <t>*2'17.536</t>
  </si>
  <si>
    <t>2'24.240</t>
  </si>
  <si>
    <t>2'18.300</t>
  </si>
  <si>
    <t>*2'14.345</t>
  </si>
  <si>
    <t>2'27.837</t>
  </si>
  <si>
    <t>2'22.221</t>
  </si>
  <si>
    <t>2'15.219</t>
  </si>
  <si>
    <t>2'18.077</t>
  </si>
  <si>
    <t>P4'26.054</t>
  </si>
  <si>
    <t>2'24.103</t>
  </si>
  <si>
    <t>2'16.150</t>
  </si>
  <si>
    <t>2'19.387</t>
  </si>
  <si>
    <t>2'21.834</t>
  </si>
  <si>
    <t>- 徳留　真紀  ﾏﾙﾏｴMTR   NSF250R  PIT: 2回</t>
  </si>
  <si>
    <t>2'18.943</t>
  </si>
  <si>
    <t>*2'14.736</t>
  </si>
  <si>
    <t>2'16.662</t>
  </si>
  <si>
    <t>2'22.909</t>
  </si>
  <si>
    <t>2'18.937</t>
  </si>
  <si>
    <t>2'15.538</t>
  </si>
  <si>
    <t>2'16.714</t>
  </si>
  <si>
    <t>P4'01.687</t>
  </si>
  <si>
    <t>2'22.111</t>
  </si>
  <si>
    <t>2'15.468</t>
  </si>
  <si>
    <t>2'18.055</t>
  </si>
  <si>
    <t>2'18.433</t>
  </si>
  <si>
    <t>2'20.834</t>
  </si>
  <si>
    <t>*2'16.450</t>
  </si>
  <si>
    <t>2'17.948</t>
  </si>
  <si>
    <t>2'19.400</t>
  </si>
  <si>
    <t>2'21.066</t>
  </si>
  <si>
    <t>2'17.202</t>
  </si>
  <si>
    <t>2'18.259</t>
  </si>
  <si>
    <t>2'19.367</t>
  </si>
  <si>
    <t>2'22.752</t>
  </si>
  <si>
    <t>2'17.709</t>
  </si>
  <si>
    <t>2'17.793</t>
  </si>
  <si>
    <t>2'19.913</t>
  </si>
  <si>
    <t>2'16.967</t>
  </si>
  <si>
    <t>*2'12.331</t>
  </si>
  <si>
    <t>2'14.213</t>
  </si>
  <si>
    <t>2'18.262</t>
  </si>
  <si>
    <t>2'17.436</t>
  </si>
  <si>
    <t>2'14.297</t>
  </si>
  <si>
    <t>2'23.005</t>
  </si>
  <si>
    <t>2'14.404</t>
  </si>
  <si>
    <t>2'17.646</t>
  </si>
  <si>
    <t>2'13.709</t>
  </si>
  <si>
    <t>P3'13.906</t>
  </si>
  <si>
    <t>*2'15.502</t>
  </si>
  <si>
    <t>2'17.653</t>
  </si>
  <si>
    <t>2'29.245</t>
  </si>
  <si>
    <t>2'23.978</t>
  </si>
  <si>
    <t>2'23.646</t>
  </si>
  <si>
    <t>2'34.298</t>
  </si>
  <si>
    <t>2'21.902</t>
  </si>
  <si>
    <t>2'27.466</t>
  </si>
  <si>
    <t>2'17.214</t>
  </si>
  <si>
    <t>P3'57.002</t>
  </si>
  <si>
    <t>2'21.752</t>
  </si>
  <si>
    <t>2'26.479</t>
  </si>
  <si>
    <t>P4'35.716</t>
  </si>
  <si>
    <t>2'23.272</t>
  </si>
  <si>
    <t>*2'23.052</t>
  </si>
  <si>
    <t>2'27.999</t>
  </si>
  <si>
    <t>2'25.080</t>
  </si>
  <si>
    <t>2'33.991</t>
  </si>
  <si>
    <t>2'22.882</t>
  </si>
  <si>
    <t>2'19.595</t>
  </si>
  <si>
    <t>2'19.082</t>
  </si>
  <si>
    <t>P3'43.513</t>
  </si>
  <si>
    <t>2'20.607</t>
  </si>
  <si>
    <t>2'20.663</t>
  </si>
  <si>
    <t>2'18.515</t>
  </si>
  <si>
    <t>2'19.051</t>
  </si>
  <si>
    <t>2'22.816</t>
  </si>
  <si>
    <t>*2'18.123</t>
  </si>
  <si>
    <t>2'29.934</t>
  </si>
  <si>
    <t>2'18.748</t>
  </si>
  <si>
    <t>- 高杉　奈緒子  Team NAOKO KTM   RC250R  PIT: 2回</t>
  </si>
  <si>
    <t>2'21.137</t>
  </si>
  <si>
    <t>*2'15.846</t>
  </si>
  <si>
    <t>2'17.467</t>
  </si>
  <si>
    <t>2'18.836</t>
  </si>
  <si>
    <t>2'21.802</t>
  </si>
  <si>
    <t>2'17.501</t>
  </si>
  <si>
    <t>2'18.684</t>
  </si>
  <si>
    <t>2'18.626</t>
  </si>
  <si>
    <t>2'24.146</t>
  </si>
  <si>
    <t>2'17.215</t>
  </si>
  <si>
    <t>2'19.508</t>
  </si>
  <si>
    <t>2'20.215</t>
  </si>
  <si>
    <t>2'19.397</t>
  </si>
  <si>
    <t>2'27.904</t>
  </si>
  <si>
    <t>2'20.276</t>
  </si>
  <si>
    <t>2'23.290</t>
  </si>
  <si>
    <t>*2'18.750</t>
  </si>
  <si>
    <t>P3'23.610</t>
  </si>
  <si>
    <t>2'20.991</t>
  </si>
  <si>
    <t>2'25.883</t>
  </si>
  <si>
    <t>2'19.113</t>
  </si>
  <si>
    <t>2'21.850</t>
  </si>
  <si>
    <t>2'22.108</t>
  </si>
  <si>
    <t>2'14.957</t>
  </si>
  <si>
    <t>2'19.496</t>
  </si>
  <si>
    <t>*2'13.214</t>
  </si>
  <si>
    <t>2'24.976</t>
  </si>
  <si>
    <t>2'15.887</t>
  </si>
  <si>
    <t>2'26.361</t>
  </si>
  <si>
    <t>2'15.846</t>
  </si>
  <si>
    <t>P8'03.956</t>
  </si>
  <si>
    <t>2'16.978</t>
  </si>
  <si>
    <t>2'15.999</t>
  </si>
  <si>
    <t>2'19.964</t>
  </si>
  <si>
    <t>*2'15.149</t>
  </si>
  <si>
    <t>2'17.309</t>
  </si>
  <si>
    <t>2'16.920</t>
  </si>
  <si>
    <t>規定周回数 10</t>
  </si>
  <si>
    <t>BEST TIME  №   3  村瀬　健琉   Team TKR    2'01.327   10/14   142.47km/h</t>
  </si>
  <si>
    <t xml:space="preserve">   </t>
  </si>
  <si>
    <t>0</t>
  </si>
  <si>
    <t xml:space="preserve">    2'13.117</t>
  </si>
  <si>
    <t>1</t>
  </si>
  <si>
    <t>以上 規定周回数完走:</t>
  </si>
  <si>
    <t>2/14</t>
  </si>
  <si>
    <t xml:space="preserve"> 2'05.315</t>
  </si>
  <si>
    <t xml:space="preserve">    0.300</t>
  </si>
  <si>
    <t xml:space="preserve">   59.278</t>
  </si>
  <si>
    <t xml:space="preserve">   29'36.190</t>
  </si>
  <si>
    <t>14</t>
  </si>
  <si>
    <t xml:space="preserve"> 2'05.586</t>
  </si>
  <si>
    <t xml:space="preserve">    5.974</t>
  </si>
  <si>
    <t xml:space="preserve">   58.978</t>
  </si>
  <si>
    <t xml:space="preserve">   29'35.890</t>
  </si>
  <si>
    <t xml:space="preserve">    8.118</t>
  </si>
  <si>
    <t xml:space="preserve">   53.004</t>
  </si>
  <si>
    <t xml:space="preserve">   29'29.916</t>
  </si>
  <si>
    <t xml:space="preserve"> 2'04.263</t>
  </si>
  <si>
    <t xml:space="preserve">   44.886</t>
  </si>
  <si>
    <t xml:space="preserve">   29'21.798</t>
  </si>
  <si>
    <t>9/14</t>
  </si>
  <si>
    <t xml:space="preserve">   10.293</t>
  </si>
  <si>
    <t xml:space="preserve">   44.834</t>
  </si>
  <si>
    <t xml:space="preserve">   29'21.746</t>
  </si>
  <si>
    <t xml:space="preserve"> 2'03.959</t>
  </si>
  <si>
    <t xml:space="preserve">    0.430</t>
  </si>
  <si>
    <t xml:space="preserve">   34.541</t>
  </si>
  <si>
    <t xml:space="preserve">   29'11.453</t>
  </si>
  <si>
    <t xml:space="preserve"> 2'03.001</t>
  </si>
  <si>
    <t xml:space="preserve">    0.573</t>
  </si>
  <si>
    <t xml:space="preserve">   34.111</t>
  </si>
  <si>
    <t xml:space="preserve">   29'11.023</t>
  </si>
  <si>
    <t xml:space="preserve"> 2'03.103</t>
  </si>
  <si>
    <t xml:space="preserve">    0.706</t>
  </si>
  <si>
    <t xml:space="preserve">   33.538</t>
  </si>
  <si>
    <t xml:space="preserve">   29'10.450</t>
  </si>
  <si>
    <t xml:space="preserve"> 2'03.939</t>
  </si>
  <si>
    <t xml:space="preserve">    3.782</t>
  </si>
  <si>
    <t xml:space="preserve">   32.832</t>
  </si>
  <si>
    <t xml:space="preserve">   29'09.744</t>
  </si>
  <si>
    <t>8/14</t>
  </si>
  <si>
    <t xml:space="preserve">   29.050</t>
  </si>
  <si>
    <t xml:space="preserve">   29'05.962</t>
  </si>
  <si>
    <t xml:space="preserve"> 2'03.028</t>
  </si>
  <si>
    <t xml:space="preserve">    0.150</t>
  </si>
  <si>
    <t xml:space="preserve">   28.949</t>
  </si>
  <si>
    <t xml:space="preserve">   29'05.861</t>
  </si>
  <si>
    <t xml:space="preserve">    0.525</t>
  </si>
  <si>
    <t xml:space="preserve">   28.799</t>
  </si>
  <si>
    <t xml:space="preserve">   29'05.711</t>
  </si>
  <si>
    <t xml:space="preserve"> 2'03.427</t>
  </si>
  <si>
    <t xml:space="preserve">    0.185</t>
  </si>
  <si>
    <t xml:space="preserve">   28.274</t>
  </si>
  <si>
    <t xml:space="preserve">   29'05.186</t>
  </si>
  <si>
    <t xml:space="preserve">    0.176</t>
  </si>
  <si>
    <t xml:space="preserve">   28.089</t>
  </si>
  <si>
    <t xml:space="preserve">   29'05.001</t>
  </si>
  <si>
    <t xml:space="preserve"> 2'03.270</t>
  </si>
  <si>
    <t xml:space="preserve">    0.083</t>
  </si>
  <si>
    <t xml:space="preserve">   27.913</t>
  </si>
  <si>
    <t xml:space="preserve">   29'04.825</t>
  </si>
  <si>
    <t xml:space="preserve"> 2'03.549</t>
  </si>
  <si>
    <t xml:space="preserve">    0.158</t>
  </si>
  <si>
    <t xml:space="preserve">   27.830</t>
  </si>
  <si>
    <t xml:space="preserve">   29'04.742</t>
  </si>
  <si>
    <t xml:space="preserve"> 2'03.212</t>
  </si>
  <si>
    <t xml:space="preserve">    4.963</t>
  </si>
  <si>
    <t xml:space="preserve">   27.672</t>
  </si>
  <si>
    <t xml:space="preserve">   29'04.584</t>
  </si>
  <si>
    <t xml:space="preserve"> 2'02.473</t>
  </si>
  <si>
    <t xml:space="preserve">    0.579</t>
  </si>
  <si>
    <t xml:space="preserve">   22.709</t>
  </si>
  <si>
    <t xml:space="preserve">   28'59.621</t>
  </si>
  <si>
    <t xml:space="preserve"> 2'02.780</t>
  </si>
  <si>
    <t xml:space="preserve">    0.338</t>
  </si>
  <si>
    <t xml:space="preserve">   22.130</t>
  </si>
  <si>
    <t xml:space="preserve">   28'59.042</t>
  </si>
  <si>
    <t xml:space="preserve"> 2'02.949</t>
  </si>
  <si>
    <t xml:space="preserve">   11.050</t>
  </si>
  <si>
    <t xml:space="preserve">   21.792</t>
  </si>
  <si>
    <t xml:space="preserve">   28'58.704</t>
  </si>
  <si>
    <t xml:space="preserve"> 2'01.976</t>
  </si>
  <si>
    <t xml:space="preserve">    1.002</t>
  </si>
  <si>
    <t xml:space="preserve">   10.742</t>
  </si>
  <si>
    <t xml:space="preserve">   28'47.654</t>
  </si>
  <si>
    <t xml:space="preserve"> 2'02.424</t>
  </si>
  <si>
    <t xml:space="preserve">    2.552</t>
  </si>
  <si>
    <t xml:space="preserve">    9.740</t>
  </si>
  <si>
    <t xml:space="preserve">   28'46.652</t>
  </si>
  <si>
    <t xml:space="preserve"> 2'01.895</t>
  </si>
  <si>
    <t xml:space="preserve">    7.188</t>
  </si>
  <si>
    <t xml:space="preserve">   28'44.100</t>
  </si>
  <si>
    <t xml:space="preserve"> 2'02.012</t>
  </si>
  <si>
    <t xml:space="preserve">    6.089</t>
  </si>
  <si>
    <t xml:space="preserve">    7.116</t>
  </si>
  <si>
    <t xml:space="preserve">   28'44.028</t>
  </si>
  <si>
    <t xml:space="preserve">    0.481</t>
  </si>
  <si>
    <t xml:space="preserve">    1.027</t>
  </si>
  <si>
    <t xml:space="preserve">   28'37.939</t>
  </si>
  <si>
    <t xml:space="preserve"> 2'01.391</t>
  </si>
  <si>
    <t xml:space="preserve">    0.186</t>
  </si>
  <si>
    <t xml:space="preserve">    0.546</t>
  </si>
  <si>
    <t xml:space="preserve">   28'37.458</t>
  </si>
  <si>
    <t xml:space="preserve"> 2'01.509</t>
  </si>
  <si>
    <t xml:space="preserve">    0.295</t>
  </si>
  <si>
    <t xml:space="preserve">    0.360</t>
  </si>
  <si>
    <t xml:space="preserve">   28'37.272</t>
  </si>
  <si>
    <t xml:space="preserve"> 2'01.475</t>
  </si>
  <si>
    <t xml:space="preserve">    0.065</t>
  </si>
  <si>
    <t xml:space="preserve">   28'36.977</t>
  </si>
  <si>
    <t xml:space="preserve"> 2'01.445</t>
  </si>
  <si>
    <t>140.94km/h</t>
  </si>
  <si>
    <t xml:space="preserve">   28'36.912</t>
  </si>
  <si>
    <t>Best</t>
  </si>
  <si>
    <t>Total Time</t>
  </si>
  <si>
    <t>決勝　正式結果表</t>
  </si>
  <si>
    <t>* 2'03.959</t>
  </si>
  <si>
    <t xml:space="preserve"> 2'04.646</t>
  </si>
  <si>
    <t xml:space="preserve"> 2'04.735</t>
  </si>
  <si>
    <t xml:space="preserve"> 2'04.413</t>
  </si>
  <si>
    <t xml:space="preserve"> 2'04.295</t>
  </si>
  <si>
    <t xml:space="preserve"> 2'04.203</t>
  </si>
  <si>
    <t>*27.129</t>
  </si>
  <si>
    <t>*31.961</t>
  </si>
  <si>
    <t xml:space="preserve"> 2'04.930</t>
  </si>
  <si>
    <t xml:space="preserve"> 2'04.819</t>
  </si>
  <si>
    <t xml:space="preserve"> 2'06.072</t>
  </si>
  <si>
    <t>*31.461</t>
  </si>
  <si>
    <t xml:space="preserve"> 2'04.467</t>
  </si>
  <si>
    <t xml:space="preserve"> 2'11.296</t>
  </si>
  <si>
    <t xml:space="preserve"> 2'03.959(14/14)   PIT STOP 1回</t>
  </si>
  <si>
    <t>決勝　14Laps</t>
  </si>
  <si>
    <t>*26.623</t>
  </si>
  <si>
    <t>* 2'02.424</t>
  </si>
  <si>
    <t xml:space="preserve"> 2'02.629</t>
  </si>
  <si>
    <t xml:space="preserve"> 2'02.631</t>
  </si>
  <si>
    <t>*32.914</t>
  </si>
  <si>
    <t xml:space="preserve"> 2'02.900</t>
  </si>
  <si>
    <t xml:space="preserve"> 2'02.753</t>
  </si>
  <si>
    <t xml:space="preserve"> 2'02.648</t>
  </si>
  <si>
    <t>*31.431</t>
  </si>
  <si>
    <t xml:space="preserve"> 2'02.621</t>
  </si>
  <si>
    <t>*31.233</t>
  </si>
  <si>
    <t xml:space="preserve"> 2'02.552</t>
  </si>
  <si>
    <t xml:space="preserve"> 2'02.465</t>
  </si>
  <si>
    <t xml:space="preserve"> 2'02.531</t>
  </si>
  <si>
    <t xml:space="preserve"> 2'02.794</t>
  </si>
  <si>
    <t xml:space="preserve"> 2'03.623</t>
  </si>
  <si>
    <t xml:space="preserve"> 2'11.540</t>
  </si>
  <si>
    <t xml:space="preserve"> 2'02.424(14/14)   PIT STOP 1回</t>
  </si>
  <si>
    <t xml:space="preserve"> 2'07.955</t>
  </si>
  <si>
    <t xml:space="preserve"> 2'07.771</t>
  </si>
  <si>
    <t xml:space="preserve"> 2'04.449</t>
  </si>
  <si>
    <t xml:space="preserve"> 2'03.986</t>
  </si>
  <si>
    <t xml:space="preserve"> 2'03.439</t>
  </si>
  <si>
    <t xml:space="preserve"> 2'04.453</t>
  </si>
  <si>
    <t xml:space="preserve"> 2'03.683</t>
  </si>
  <si>
    <t>*26.780</t>
  </si>
  <si>
    <t>* 2'03.001</t>
  </si>
  <si>
    <t xml:space="preserve"> 2'04.012</t>
  </si>
  <si>
    <t xml:space="preserve"> 2'03.471</t>
  </si>
  <si>
    <t xml:space="preserve"> 2'03.788</t>
  </si>
  <si>
    <t>*31.366</t>
  </si>
  <si>
    <t xml:space="preserve"> 2'03.247</t>
  </si>
  <si>
    <t xml:space="preserve"> 2'04.697</t>
  </si>
  <si>
    <t xml:space="preserve"> 2'13.071</t>
  </si>
  <si>
    <t xml:space="preserve"> 2'03.001(7/14)   PIT STOP 1回</t>
  </si>
  <si>
    <t xml:space="preserve"> 2'02.266</t>
  </si>
  <si>
    <t>*30.947</t>
  </si>
  <si>
    <t>*31.209</t>
  </si>
  <si>
    <t xml:space="preserve"> 2'01.781</t>
  </si>
  <si>
    <t xml:space="preserve"> 2'01.738</t>
  </si>
  <si>
    <t>*26.493</t>
  </si>
  <si>
    <t>* 2'01.391</t>
  </si>
  <si>
    <t xml:space="preserve"> 2'01.914</t>
  </si>
  <si>
    <t xml:space="preserve"> 2'02.128</t>
  </si>
  <si>
    <t xml:space="preserve"> 2'02.946</t>
  </si>
  <si>
    <t xml:space="preserve"> 2'02.279</t>
  </si>
  <si>
    <t xml:space="preserve"> 2'01.946</t>
  </si>
  <si>
    <t xml:space="preserve"> 2'01.728</t>
  </si>
  <si>
    <t xml:space="preserve"> 2'02.632</t>
  </si>
  <si>
    <t xml:space="preserve"> 2'02.907</t>
  </si>
  <si>
    <t xml:space="preserve"> 2'09.640</t>
  </si>
  <si>
    <t xml:space="preserve"> 2'01.391(10/14)   PIT STOP 1回</t>
  </si>
  <si>
    <t xml:space="preserve"> 2'02.998</t>
  </si>
  <si>
    <t xml:space="preserve"> 2'03.952</t>
  </si>
  <si>
    <t xml:space="preserve"> 2'03.411</t>
  </si>
  <si>
    <t xml:space="preserve"> 2'03.392</t>
  </si>
  <si>
    <t xml:space="preserve"> 2'03.328</t>
  </si>
  <si>
    <t xml:space="preserve"> 2'03.759</t>
  </si>
  <si>
    <t xml:space="preserve"> 2'03.291</t>
  </si>
  <si>
    <t>*26.744</t>
  </si>
  <si>
    <t xml:space="preserve"> 2'03.191</t>
  </si>
  <si>
    <t>*32.820</t>
  </si>
  <si>
    <t xml:space="preserve"> 2'03.080</t>
  </si>
  <si>
    <t>*31.228</t>
  </si>
  <si>
    <t>* 2'02.780</t>
  </si>
  <si>
    <t xml:space="preserve"> 2'05.450</t>
  </si>
  <si>
    <t xml:space="preserve"> 2'02.780(4/14)   PIT STOP 1回</t>
  </si>
  <si>
    <t xml:space="preserve"> 2'04.005</t>
  </si>
  <si>
    <t xml:space="preserve"> 2'04.255</t>
  </si>
  <si>
    <t>*33.119</t>
  </si>
  <si>
    <t xml:space="preserve"> 2'03.322</t>
  </si>
  <si>
    <t>*26.981</t>
  </si>
  <si>
    <t xml:space="preserve"> 2'03.378</t>
  </si>
  <si>
    <t xml:space="preserve"> 2'03.828</t>
  </si>
  <si>
    <t>*31.265</t>
  </si>
  <si>
    <t>* 2'03.212</t>
  </si>
  <si>
    <t xml:space="preserve"> 2'03.449</t>
  </si>
  <si>
    <t>*31.438</t>
  </si>
  <si>
    <t xml:space="preserve"> 2'03.761</t>
  </si>
  <si>
    <t xml:space="preserve"> 2'03.966</t>
  </si>
  <si>
    <t xml:space="preserve"> 2'04.423</t>
  </si>
  <si>
    <t xml:space="preserve"> 2'06.198</t>
  </si>
  <si>
    <t xml:space="preserve"> 2'12.815</t>
  </si>
  <si>
    <t xml:space="preserve"> 2'03.212(7/14)   PIT STOP 1回</t>
  </si>
  <si>
    <t>*33.067</t>
  </si>
  <si>
    <t xml:space="preserve"> 2'03.596</t>
  </si>
  <si>
    <t xml:space="preserve"> 2'04.214</t>
  </si>
  <si>
    <t xml:space="preserve"> 2'03.620</t>
  </si>
  <si>
    <t>*31.644</t>
  </si>
  <si>
    <t>* 2'03.358</t>
  </si>
  <si>
    <t xml:space="preserve"> 2'03.831</t>
  </si>
  <si>
    <t xml:space="preserve"> 2'03.594</t>
  </si>
  <si>
    <t>*26.965</t>
  </si>
  <si>
    <t xml:space="preserve"> 2'03.856</t>
  </si>
  <si>
    <t>*31.244</t>
  </si>
  <si>
    <t xml:space="preserve"> 2'03.468</t>
  </si>
  <si>
    <t xml:space="preserve"> 2'03.624</t>
  </si>
  <si>
    <t xml:space="preserve"> 2'03.971</t>
  </si>
  <si>
    <t xml:space="preserve"> 2'04.092</t>
  </si>
  <si>
    <t xml:space="preserve"> 2'05.664</t>
  </si>
  <si>
    <t xml:space="preserve"> 2'14.915</t>
  </si>
  <si>
    <t xml:space="preserve"> 2'03.358(10/14)   PIT STOP 1回</t>
  </si>
  <si>
    <t xml:space="preserve"> 2'04.598</t>
  </si>
  <si>
    <t xml:space="preserve"> 2'04.439</t>
  </si>
  <si>
    <t>*27.062</t>
  </si>
  <si>
    <t>* 2'03.939</t>
  </si>
  <si>
    <t>*32.036</t>
  </si>
  <si>
    <t xml:space="preserve"> 2'04.231</t>
  </si>
  <si>
    <t>*31.441</t>
  </si>
  <si>
    <t xml:space="preserve"> 2'04.223</t>
  </si>
  <si>
    <t xml:space="preserve"> 2'04.620</t>
  </si>
  <si>
    <t xml:space="preserve"> 2'04.507</t>
  </si>
  <si>
    <t>*33.212</t>
  </si>
  <si>
    <t xml:space="preserve"> 2'04.047</t>
  </si>
  <si>
    <t xml:space="preserve"> 2'04.751</t>
  </si>
  <si>
    <t xml:space="preserve"> 2'12.077</t>
  </si>
  <si>
    <t xml:space="preserve"> 2'03.939(10/14)   PIT STOP 1回</t>
  </si>
  <si>
    <t>*31.319</t>
  </si>
  <si>
    <t xml:space="preserve"> 2'03.862</t>
  </si>
  <si>
    <t xml:space="preserve"> 2'03.995</t>
  </si>
  <si>
    <t xml:space="preserve"> 2'03.499</t>
  </si>
  <si>
    <t xml:space="preserve"> 2'03.271</t>
  </si>
  <si>
    <t>*31.623</t>
  </si>
  <si>
    <t xml:space="preserve"> 2'03.913</t>
  </si>
  <si>
    <t>*26.859</t>
  </si>
  <si>
    <t>*33.022</t>
  </si>
  <si>
    <t>* 2'03.270</t>
  </si>
  <si>
    <t xml:space="preserve"> 2'03.591</t>
  </si>
  <si>
    <t xml:space="preserve"> 2'03.706</t>
  </si>
  <si>
    <t xml:space="preserve"> 2'03.889</t>
  </si>
  <si>
    <t xml:space="preserve"> 2'04.051</t>
  </si>
  <si>
    <t xml:space="preserve"> 2'05.512</t>
  </si>
  <si>
    <t xml:space="preserve"> 2'14.312</t>
  </si>
  <si>
    <t xml:space="preserve"> 2'03.270(7/14)   PIT STOP 1回</t>
  </si>
  <si>
    <t>*32.153</t>
  </si>
  <si>
    <t xml:space="preserve"> 2'05.833</t>
  </si>
  <si>
    <t xml:space="preserve"> 2'06.141</t>
  </si>
  <si>
    <t xml:space="preserve"> 2'06.272</t>
  </si>
  <si>
    <t>*27.384</t>
  </si>
  <si>
    <t xml:space="preserve"> 2'06.009</t>
  </si>
  <si>
    <t xml:space="preserve"> 2'06.262</t>
  </si>
  <si>
    <t xml:space="preserve"> 2'06.160</t>
  </si>
  <si>
    <t>*33.705</t>
  </si>
  <si>
    <t>* 2'05.586</t>
  </si>
  <si>
    <t xml:space="preserve"> 2'06.503</t>
  </si>
  <si>
    <t xml:space="preserve"> 2'06.552</t>
  </si>
  <si>
    <t xml:space="preserve"> 2'06.221</t>
  </si>
  <si>
    <t xml:space="preserve"> 2'06.455</t>
  </si>
  <si>
    <t xml:space="preserve"> 2'15.868</t>
  </si>
  <si>
    <t xml:space="preserve"> 2'05.586(7/14)   PIT STOP 1回</t>
  </si>
  <si>
    <t xml:space="preserve"> 2'04.665</t>
  </si>
  <si>
    <t>*31.580</t>
  </si>
  <si>
    <t xml:space="preserve"> 2'03.777</t>
  </si>
  <si>
    <t xml:space="preserve"> 2'03.712</t>
  </si>
  <si>
    <t xml:space="preserve"> 2'03.667</t>
  </si>
  <si>
    <t xml:space="preserve"> 2'03.357</t>
  </si>
  <si>
    <t>*33.096</t>
  </si>
  <si>
    <t>*31.469</t>
  </si>
  <si>
    <t>* 2'03.150</t>
  </si>
  <si>
    <t>*26.925</t>
  </si>
  <si>
    <t xml:space="preserve"> 2'03.805</t>
  </si>
  <si>
    <t xml:space="preserve"> 2'04.056</t>
  </si>
  <si>
    <t xml:space="preserve"> 2'03.844</t>
  </si>
  <si>
    <t xml:space="preserve"> 2'05.378</t>
  </si>
  <si>
    <t xml:space="preserve"> 2'14.852</t>
  </si>
  <si>
    <t xml:space="preserve"> 2'03.150(8/14)   PIT STOP 1回</t>
  </si>
  <si>
    <t xml:space="preserve"> 2'05.273</t>
  </si>
  <si>
    <t xml:space="preserve"> 2'05.477</t>
  </si>
  <si>
    <t xml:space="preserve"> 2'05.178</t>
  </si>
  <si>
    <t>*33.272</t>
  </si>
  <si>
    <t>*31.639</t>
  </si>
  <si>
    <t>* 2'03.840</t>
  </si>
  <si>
    <t xml:space="preserve"> 2'04.633</t>
  </si>
  <si>
    <t>*27.230</t>
  </si>
  <si>
    <t xml:space="preserve"> 2'04.397</t>
  </si>
  <si>
    <t xml:space="preserve"> 2'04.750</t>
  </si>
  <si>
    <t xml:space="preserve"> 2'04.966</t>
  </si>
  <si>
    <t xml:space="preserve"> 2'04.895</t>
  </si>
  <si>
    <t xml:space="preserve"> 2'05.715</t>
  </si>
  <si>
    <t xml:space="preserve"> 2'15.517</t>
  </si>
  <si>
    <t xml:space="preserve"> 2'03.840(9/14)   PIT STOP 1回</t>
  </si>
  <si>
    <t>*26.796</t>
  </si>
  <si>
    <t xml:space="preserve"> 2'03.135</t>
  </si>
  <si>
    <t xml:space="preserve"> 2'03.129</t>
  </si>
  <si>
    <t xml:space="preserve"> 2'03.332</t>
  </si>
  <si>
    <t>*32.957</t>
  </si>
  <si>
    <t>* 2'02.949</t>
  </si>
  <si>
    <t xml:space="preserve"> 2'03.713</t>
  </si>
  <si>
    <t xml:space="preserve"> 2'03.743</t>
  </si>
  <si>
    <t xml:space="preserve"> 2'03.208</t>
  </si>
  <si>
    <t>*31.564</t>
  </si>
  <si>
    <t xml:space="preserve"> 2'03.337</t>
  </si>
  <si>
    <t xml:space="preserve"> 2'03.613</t>
  </si>
  <si>
    <t xml:space="preserve"> 2'05.170</t>
  </si>
  <si>
    <t xml:space="preserve"> 2'12.952</t>
  </si>
  <si>
    <t xml:space="preserve"> 2'02.949(10/14)   PIT STOP 0回</t>
  </si>
  <si>
    <t xml:space="preserve"> 2'04.357</t>
  </si>
  <si>
    <t xml:space="preserve"> 2'04.358</t>
  </si>
  <si>
    <t xml:space="preserve"> 2'04.165</t>
  </si>
  <si>
    <t>*26.866</t>
  </si>
  <si>
    <t>*32.954</t>
  </si>
  <si>
    <t>* 2'03.028</t>
  </si>
  <si>
    <t xml:space="preserve"> 2'03.739</t>
  </si>
  <si>
    <t>*31.708</t>
  </si>
  <si>
    <t xml:space="preserve"> 2'03.737</t>
  </si>
  <si>
    <t>*31.159</t>
  </si>
  <si>
    <t xml:space="preserve"> 2'04.177</t>
  </si>
  <si>
    <t xml:space="preserve"> 2'03.472</t>
  </si>
  <si>
    <t xml:space="preserve"> 2'03.538</t>
  </si>
  <si>
    <t xml:space="preserve"> 2'05.553</t>
  </si>
  <si>
    <t xml:space="preserve"> 2'14.206</t>
  </si>
  <si>
    <t xml:space="preserve"> 2'03.028(11/14)   PIT STOP 1回</t>
  </si>
  <si>
    <t xml:space="preserve"> 2'03.299</t>
  </si>
  <si>
    <t xml:space="preserve"> 2'02.925</t>
  </si>
  <si>
    <t xml:space="preserve"> 2'02.972</t>
  </si>
  <si>
    <t xml:space="preserve"> 2'02.682</t>
  </si>
  <si>
    <t xml:space="preserve"> 2'02.165</t>
  </si>
  <si>
    <t>*26.639</t>
  </si>
  <si>
    <t>*31.430</t>
  </si>
  <si>
    <t xml:space="preserve"> 2'02.015</t>
  </si>
  <si>
    <t xml:space="preserve"> 2'02.574</t>
  </si>
  <si>
    <t xml:space="preserve"> 2'02.051</t>
  </si>
  <si>
    <t>*32.664</t>
  </si>
  <si>
    <t>*30.954</t>
  </si>
  <si>
    <t>* 2'01.895</t>
  </si>
  <si>
    <t xml:space="preserve"> 2'02.283</t>
  </si>
  <si>
    <t xml:space="preserve"> 2'02.861</t>
  </si>
  <si>
    <t xml:space="preserve"> 2'03.583</t>
  </si>
  <si>
    <t xml:space="preserve"> 2'09.458</t>
  </si>
  <si>
    <t xml:space="preserve"> 2'01.895(5/14)   PIT STOP 1回</t>
  </si>
  <si>
    <t xml:space="preserve"> 2'06.102</t>
  </si>
  <si>
    <t xml:space="preserve"> 2'05.532</t>
  </si>
  <si>
    <t xml:space="preserve"> 2'06.052</t>
  </si>
  <si>
    <t xml:space="preserve"> 2'05.458</t>
  </si>
  <si>
    <t>*27.272</t>
  </si>
  <si>
    <t>*31.770</t>
  </si>
  <si>
    <t xml:space="preserve"> 2'04.853</t>
  </si>
  <si>
    <t>*33.249</t>
  </si>
  <si>
    <t>* 2'04.458</t>
  </si>
  <si>
    <t xml:space="preserve"> 2'05.674</t>
  </si>
  <si>
    <t xml:space="preserve"> 2'06.431</t>
  </si>
  <si>
    <t>*31.825</t>
  </si>
  <si>
    <t xml:space="preserve"> 2'05.291</t>
  </si>
  <si>
    <t xml:space="preserve"> 2'06.531</t>
  </si>
  <si>
    <t xml:space="preserve"> 2'06.606</t>
  </si>
  <si>
    <t xml:space="preserve"> 2'17.074</t>
  </si>
  <si>
    <t xml:space="preserve"> 2'04.458(7/14)   PIT STOP 1回</t>
  </si>
  <si>
    <t xml:space="preserve"> 2'05.056</t>
  </si>
  <si>
    <t xml:space="preserve"> 2'04.253</t>
  </si>
  <si>
    <t xml:space="preserve"> 2'03.972</t>
  </si>
  <si>
    <t xml:space="preserve"> 2'04.381</t>
  </si>
  <si>
    <t xml:space="preserve"> 2'04.481</t>
  </si>
  <si>
    <t xml:space="preserve"> 2'03.406</t>
  </si>
  <si>
    <t xml:space="preserve"> 2'03.251</t>
  </si>
  <si>
    <t xml:space="preserve"> 2'03.866</t>
  </si>
  <si>
    <t>*26.975</t>
  </si>
  <si>
    <t>*32.787</t>
  </si>
  <si>
    <t>*31.218</t>
  </si>
  <si>
    <t>* 2'02.473</t>
  </si>
  <si>
    <t xml:space="preserve"> 2'02.958</t>
  </si>
  <si>
    <t xml:space="preserve"> 2'03.014</t>
  </si>
  <si>
    <t xml:space="preserve"> 2'03.595</t>
  </si>
  <si>
    <t xml:space="preserve"> 2'12.333</t>
  </si>
  <si>
    <t xml:space="preserve"> 2'02.473(5/14)   PIT STOP 1回</t>
  </si>
  <si>
    <t>*31.524</t>
  </si>
  <si>
    <t xml:space="preserve"> 2'03.326</t>
  </si>
  <si>
    <t xml:space="preserve"> 2'03.307</t>
  </si>
  <si>
    <t xml:space="preserve"> 2'03.592</t>
  </si>
  <si>
    <t xml:space="preserve"> 2'03.452</t>
  </si>
  <si>
    <t>*31.427</t>
  </si>
  <si>
    <t xml:space="preserve"> 2'03.268</t>
  </si>
  <si>
    <t>*33.093</t>
  </si>
  <si>
    <t>* 2'03.103</t>
  </si>
  <si>
    <t xml:space="preserve"> 2'03.504</t>
  </si>
  <si>
    <t xml:space="preserve"> 2'04.395</t>
  </si>
  <si>
    <t>*26.820</t>
  </si>
  <si>
    <t xml:space="preserve"> 2'03.175</t>
  </si>
  <si>
    <t xml:space="preserve"> 2'04.324</t>
  </si>
  <si>
    <t xml:space="preserve"> 2'14.006</t>
  </si>
  <si>
    <t xml:space="preserve"> 2'13.997</t>
  </si>
  <si>
    <t xml:space="preserve"> 2'03.103(7/14)   PIT STOP 1回</t>
  </si>
  <si>
    <t>*27.385</t>
  </si>
  <si>
    <t>*31.781</t>
  </si>
  <si>
    <t>*34.245</t>
  </si>
  <si>
    <t xml:space="preserve"> 2'13.117</t>
  </si>
  <si>
    <t xml:space="preserve"> 2'02.226</t>
  </si>
  <si>
    <t>*30.922</t>
  </si>
  <si>
    <t xml:space="preserve"> 2'01.897</t>
  </si>
  <si>
    <t>*26.580</t>
  </si>
  <si>
    <t>*31.100</t>
  </si>
  <si>
    <t>* 2'01.475</t>
  </si>
  <si>
    <t xml:space="preserve"> 2'01.534</t>
  </si>
  <si>
    <t>*32.522</t>
  </si>
  <si>
    <t xml:space="preserve"> 2'01.993</t>
  </si>
  <si>
    <t xml:space="preserve"> 2'02.699</t>
  </si>
  <si>
    <t xml:space="preserve"> 2'02.008</t>
  </si>
  <si>
    <t xml:space="preserve"> 2'02.136</t>
  </si>
  <si>
    <t xml:space="preserve"> 2'02.573</t>
  </si>
  <si>
    <t xml:space="preserve"> 2'03.537</t>
  </si>
  <si>
    <t xml:space="preserve"> 2'09.504</t>
  </si>
  <si>
    <t xml:space="preserve"> 2'01.475(10/14)   PIT STOP 0回</t>
  </si>
  <si>
    <t xml:space="preserve"> 2'02.230</t>
  </si>
  <si>
    <t xml:space="preserve"> 2'02.163</t>
  </si>
  <si>
    <t>* 2'01.445</t>
  </si>
  <si>
    <t xml:space="preserve"> 2'01.789</t>
  </si>
  <si>
    <t>*31.109</t>
  </si>
  <si>
    <t>*32.582</t>
  </si>
  <si>
    <t xml:space="preserve"> 2'01.525</t>
  </si>
  <si>
    <t>*26.553</t>
  </si>
  <si>
    <t xml:space="preserve"> 2'01.752</t>
  </si>
  <si>
    <t xml:space="preserve"> 2'02.347</t>
  </si>
  <si>
    <t xml:space="preserve"> 2'02.198</t>
  </si>
  <si>
    <t xml:space="preserve"> 2'02.013</t>
  </si>
  <si>
    <t xml:space="preserve"> 2'01.913</t>
  </si>
  <si>
    <t xml:space="preserve"> 2'02.449</t>
  </si>
  <si>
    <t xml:space="preserve"> 2'02.638</t>
  </si>
  <si>
    <t xml:space="preserve"> 2'03.669</t>
  </si>
  <si>
    <t xml:space="preserve"> 2'08.781</t>
  </si>
  <si>
    <t xml:space="preserve"> 2'01.445(12/14)   PIT STOP 0回</t>
  </si>
  <si>
    <t xml:space="preserve"> 2'04.583</t>
  </si>
  <si>
    <t>* 2'03.427</t>
  </si>
  <si>
    <t>*27.024</t>
  </si>
  <si>
    <t xml:space="preserve"> 2'03.506</t>
  </si>
  <si>
    <t xml:space="preserve"> 2'04.261</t>
  </si>
  <si>
    <t xml:space="preserve"> 2'03.845</t>
  </si>
  <si>
    <t>*31.400</t>
  </si>
  <si>
    <t xml:space="preserve"> 2'03.443</t>
  </si>
  <si>
    <t xml:space="preserve"> 2'04.194</t>
  </si>
  <si>
    <t xml:space="preserve"> 2'03.988</t>
  </si>
  <si>
    <t xml:space="preserve"> 2'03.427(11/14)   PIT STOP 0回</t>
  </si>
  <si>
    <t xml:space="preserve"> 2'02.348</t>
  </si>
  <si>
    <t>*31.032</t>
  </si>
  <si>
    <t xml:space="preserve"> 2'02.595</t>
  </si>
  <si>
    <t xml:space="preserve"> 2'01.776</t>
  </si>
  <si>
    <t>*32.523</t>
  </si>
  <si>
    <t xml:space="preserve"> 2'01.639</t>
  </si>
  <si>
    <t>* 2'01.509</t>
  </si>
  <si>
    <t xml:space="preserve"> 2'01.580</t>
  </si>
  <si>
    <t xml:space="preserve"> 2'02.892</t>
  </si>
  <si>
    <t xml:space="preserve"> 2'02.112</t>
  </si>
  <si>
    <t>*30.936</t>
  </si>
  <si>
    <t>*26.640</t>
  </si>
  <si>
    <t xml:space="preserve"> 2'02.072</t>
  </si>
  <si>
    <t xml:space="preserve"> 2'03.629</t>
  </si>
  <si>
    <t xml:space="preserve"> 2'09.086</t>
  </si>
  <si>
    <t xml:space="preserve"> 2'01.509(10/14)   PIT STOP 0回</t>
  </si>
  <si>
    <t xml:space="preserve"> 2'05.011</t>
  </si>
  <si>
    <t xml:space="preserve"> 2'05.716</t>
  </si>
  <si>
    <t xml:space="preserve"> 2'06.222</t>
  </si>
  <si>
    <t xml:space="preserve"> 2'05.460</t>
  </si>
  <si>
    <t xml:space="preserve"> 2'04.685</t>
  </si>
  <si>
    <t>*27.352</t>
  </si>
  <si>
    <t>*33.270</t>
  </si>
  <si>
    <t xml:space="preserve"> 2'04.387</t>
  </si>
  <si>
    <t xml:space="preserve"> 2'05.563</t>
  </si>
  <si>
    <t xml:space="preserve"> 2'05.202</t>
  </si>
  <si>
    <t xml:space="preserve"> 2'05.400</t>
  </si>
  <si>
    <t>*31.963</t>
  </si>
  <si>
    <t>*31.531</t>
  </si>
  <si>
    <t>* 2'04.263</t>
  </si>
  <si>
    <t xml:space="preserve"> 2'04.498</t>
  </si>
  <si>
    <t xml:space="preserve"> 2'07.030</t>
  </si>
  <si>
    <t xml:space="preserve"> 2'04.263(4/14)   PIT STOP 1回</t>
  </si>
  <si>
    <t xml:space="preserve"> 2'06.053</t>
  </si>
  <si>
    <t>*27.392</t>
  </si>
  <si>
    <t xml:space="preserve"> 2'05.771</t>
  </si>
  <si>
    <t>*32.086</t>
  </si>
  <si>
    <t xml:space="preserve"> 2'06.515</t>
  </si>
  <si>
    <t xml:space="preserve"> 2'06.104</t>
  </si>
  <si>
    <t xml:space="preserve"> 2'06.170</t>
  </si>
  <si>
    <t xml:space="preserve"> 2'06.216</t>
  </si>
  <si>
    <t xml:space="preserve"> 2'05.835</t>
  </si>
  <si>
    <t>*33.344</t>
  </si>
  <si>
    <t xml:space="preserve"> 2'05.685</t>
  </si>
  <si>
    <t xml:space="preserve"> 2'06.176</t>
  </si>
  <si>
    <t xml:space="preserve"> 2'06.688</t>
  </si>
  <si>
    <t xml:space="preserve"> 2'06.242</t>
  </si>
  <si>
    <t xml:space="preserve"> 2'06.346</t>
  </si>
  <si>
    <t>*32.115</t>
  </si>
  <si>
    <t>* 2'05.315</t>
  </si>
  <si>
    <t xml:space="preserve"> 2'05.315(2/14)   PIT STOP 1回</t>
  </si>
  <si>
    <t xml:space="preserve"> 2'02.489</t>
  </si>
  <si>
    <t>*31.114</t>
  </si>
  <si>
    <t>*31.227</t>
  </si>
  <si>
    <t>* 2'01.976</t>
  </si>
  <si>
    <t xml:space="preserve"> 2'02.060</t>
  </si>
  <si>
    <t>*32.682</t>
  </si>
  <si>
    <t xml:space="preserve"> 2'02.256</t>
  </si>
  <si>
    <t xml:space="preserve"> 2'02.174</t>
  </si>
  <si>
    <t>*26.795</t>
  </si>
  <si>
    <t xml:space="preserve"> 2'02.303</t>
  </si>
  <si>
    <t xml:space="preserve"> 2'03.816</t>
  </si>
  <si>
    <t>*218.2</t>
  </si>
  <si>
    <t xml:space="preserve"> 2'03.263</t>
  </si>
  <si>
    <t xml:space="preserve"> 2'13.318</t>
  </si>
  <si>
    <t xml:space="preserve"> 2'01.976(11/14)   PIT STOP 1回</t>
  </si>
  <si>
    <t xml:space="preserve"> 2'04.530</t>
  </si>
  <si>
    <t xml:space="preserve"> 2'05.024</t>
  </si>
  <si>
    <t xml:space="preserve"> 2'04.448</t>
  </si>
  <si>
    <t xml:space="preserve"> 2'03.655</t>
  </si>
  <si>
    <t xml:space="preserve"> 2'03.760</t>
  </si>
  <si>
    <t>*33.062</t>
  </si>
  <si>
    <t>* 2'03.549</t>
  </si>
  <si>
    <t>*26.984</t>
  </si>
  <si>
    <t>*31.537</t>
  </si>
  <si>
    <t xml:space="preserve"> 2'03.570</t>
  </si>
  <si>
    <t>*31.391</t>
  </si>
  <si>
    <t xml:space="preserve"> 2'03.555</t>
  </si>
  <si>
    <t xml:space="preserve"> 2'04.158</t>
  </si>
  <si>
    <t xml:space="preserve"> 2'03.950</t>
  </si>
  <si>
    <t xml:space="preserve"> 2'05.072</t>
  </si>
  <si>
    <t xml:space="preserve"> 2'11.466</t>
  </si>
  <si>
    <t xml:space="preserve"> 2'03.549(8/14)   PIT STOP 1回</t>
  </si>
  <si>
    <t xml:space="preserve"> 2'03.859</t>
  </si>
  <si>
    <t xml:space="preserve"> 2'04.244</t>
  </si>
  <si>
    <t xml:space="preserve"> 2'04.222</t>
  </si>
  <si>
    <t xml:space="preserve"> 2'03.633</t>
  </si>
  <si>
    <t xml:space="preserve"> 2'03.379</t>
  </si>
  <si>
    <t xml:space="preserve"> 2'04.107</t>
  </si>
  <si>
    <t>*31.190</t>
  </si>
  <si>
    <t xml:space="preserve"> 2'03.941</t>
  </si>
  <si>
    <t>*31.554</t>
  </si>
  <si>
    <t>*33.055</t>
  </si>
  <si>
    <t xml:space="preserve"> 2'03.304</t>
  </si>
  <si>
    <t xml:space="preserve"> 2'03.993</t>
  </si>
  <si>
    <t xml:space="preserve"> 2'04.024</t>
  </si>
  <si>
    <t xml:space="preserve"> 2'05.636</t>
  </si>
  <si>
    <t xml:space="preserve"> 2'13.885</t>
  </si>
  <si>
    <t xml:space="preserve"> 2'03.209(7/14)   PIT STOP 1回</t>
  </si>
  <si>
    <t xml:space="preserve"> 2'02.852</t>
  </si>
  <si>
    <t>*30.871</t>
  </si>
  <si>
    <t xml:space="preserve"> 2'02.129</t>
  </si>
  <si>
    <t xml:space="preserve"> 2'02.270</t>
  </si>
  <si>
    <t xml:space="preserve"> 2'01.706</t>
  </si>
  <si>
    <t>*26.492</t>
  </si>
  <si>
    <t>*32.618</t>
  </si>
  <si>
    <t>* 2'01.327</t>
  </si>
  <si>
    <t xml:space="preserve"> 2'01.685</t>
  </si>
  <si>
    <t xml:space="preserve"> 2'02.245</t>
  </si>
  <si>
    <t xml:space="preserve"> 2'02.593</t>
  </si>
  <si>
    <t xml:space="preserve"> 2'02.153</t>
  </si>
  <si>
    <t xml:space="preserve"> 2'02.027</t>
  </si>
  <si>
    <t xml:space="preserve"> 2'02.253</t>
  </si>
  <si>
    <t xml:space="preserve"> 2'02.474</t>
  </si>
  <si>
    <t xml:space="preserve"> 2'03.444</t>
  </si>
  <si>
    <t xml:space="preserve"> 2'01.327(10/14)   PIT STOP 1回</t>
  </si>
  <si>
    <t xml:space="preserve"> 2'03.342</t>
  </si>
  <si>
    <t xml:space="preserve"> 2'03.278</t>
  </si>
  <si>
    <t xml:space="preserve"> 2'02.919</t>
  </si>
  <si>
    <t xml:space="preserve"> 2'02.990</t>
  </si>
  <si>
    <t xml:space="preserve"> 2'02.674</t>
  </si>
  <si>
    <t xml:space="preserve"> 2'02.287</t>
  </si>
  <si>
    <t>*31.329</t>
  </si>
  <si>
    <t xml:space="preserve"> 2'02.067</t>
  </si>
  <si>
    <t>*31.011</t>
  </si>
  <si>
    <t xml:space="preserve"> 2'02.464</t>
  </si>
  <si>
    <t>*32.633</t>
  </si>
  <si>
    <t>* 2'02.012</t>
  </si>
  <si>
    <t xml:space="preserve"> 2'02.666</t>
  </si>
  <si>
    <t>*26.741</t>
  </si>
  <si>
    <t xml:space="preserve"> 2'03.121</t>
  </si>
  <si>
    <t xml:space="preserve"> 2'09.329</t>
  </si>
  <si>
    <t xml:space="preserve"> 2'02.012(6/14)   PIT STOP 1回</t>
  </si>
  <si>
    <t>2'04.203</t>
  </si>
  <si>
    <t>2'06.072</t>
  </si>
  <si>
    <t>*2'03.959</t>
  </si>
  <si>
    <t>2'04.930</t>
  </si>
  <si>
    <t>2'04.467</t>
  </si>
  <si>
    <t>2'04.646</t>
  </si>
  <si>
    <t>2'04.413</t>
  </si>
  <si>
    <t>2'04.819</t>
  </si>
  <si>
    <t>2'04.735</t>
  </si>
  <si>
    <t>2'04.295</t>
  </si>
  <si>
    <t>2'11.296</t>
  </si>
  <si>
    <t>2'02.648</t>
  </si>
  <si>
    <t>2'02.531</t>
  </si>
  <si>
    <t>*2'02.424</t>
  </si>
  <si>
    <t>2'02.541</t>
  </si>
  <si>
    <t>2'02.621</t>
  </si>
  <si>
    <t>2'02.794</t>
  </si>
  <si>
    <t>2'02.629</t>
  </si>
  <si>
    <t>2'02.900</t>
  </si>
  <si>
    <t>2'02.552</t>
  </si>
  <si>
    <t>2'03.623</t>
  </si>
  <si>
    <t>2'02.631</t>
  </si>
  <si>
    <t>2'02.753</t>
  </si>
  <si>
    <t>2'02.465</t>
  </si>
  <si>
    <t>2'11.540</t>
  </si>
  <si>
    <t>2'03.683</t>
  </si>
  <si>
    <t>2'03.788</t>
  </si>
  <si>
    <t>2'07.955</t>
  </si>
  <si>
    <t>2'03.986</t>
  </si>
  <si>
    <t>*2'03.001</t>
  </si>
  <si>
    <t>2'03.247</t>
  </si>
  <si>
    <t>2'07.771</t>
  </si>
  <si>
    <t>2'03.439</t>
  </si>
  <si>
    <t>2'04.012</t>
  </si>
  <si>
    <t>2'04.697</t>
  </si>
  <si>
    <t>2'04.449</t>
  </si>
  <si>
    <t>2'04.453</t>
  </si>
  <si>
    <t>2'03.471</t>
  </si>
  <si>
    <t>2'13.071</t>
  </si>
  <si>
    <t>2'02.128</t>
  </si>
  <si>
    <t>2'01.728</t>
  </si>
  <si>
    <t>2'02.266</t>
  </si>
  <si>
    <t>2'01.738</t>
  </si>
  <si>
    <t>2'02.946</t>
  </si>
  <si>
    <t>2'02.632</t>
  </si>
  <si>
    <t>*2'01.391</t>
  </si>
  <si>
    <t>2'02.279</t>
  </si>
  <si>
    <t>2'02.907</t>
  </si>
  <si>
    <t>2'01.781</t>
  </si>
  <si>
    <t>2'01.914</t>
  </si>
  <si>
    <t>2'01.946</t>
  </si>
  <si>
    <t>2'09.640</t>
  </si>
  <si>
    <t>2'03.759</t>
  </si>
  <si>
    <t>*2'02.780</t>
  </si>
  <si>
    <t>2'02.998</t>
  </si>
  <si>
    <t>2'03.411</t>
  </si>
  <si>
    <t>2'03.291</t>
  </si>
  <si>
    <t>2'03.952</t>
  </si>
  <si>
    <t>2'03.392</t>
  </si>
  <si>
    <t>2'03.191</t>
  </si>
  <si>
    <t>2'05.450</t>
  </si>
  <si>
    <t>2'03.328</t>
  </si>
  <si>
    <t>2'03.080</t>
  </si>
  <si>
    <t>2'03.966</t>
  </si>
  <si>
    <t>2'04.005</t>
  </si>
  <si>
    <t>2'03.322</t>
  </si>
  <si>
    <t>*2'03.212</t>
  </si>
  <si>
    <t>2'04.423</t>
  </si>
  <si>
    <t>2'03.378</t>
  </si>
  <si>
    <t>2'03.449</t>
  </si>
  <si>
    <t>2'06.198</t>
  </si>
  <si>
    <t>2'04.255</t>
  </si>
  <si>
    <t>2'03.828</t>
  </si>
  <si>
    <t>2'03.761</t>
  </si>
  <si>
    <t>2'12.815</t>
  </si>
  <si>
    <t>2'03.594</t>
  </si>
  <si>
    <t>2'03.971</t>
  </si>
  <si>
    <t>2'03.596</t>
  </si>
  <si>
    <t>2'03.620</t>
  </si>
  <si>
    <t>2'03.856</t>
  </si>
  <si>
    <t>2'04.092</t>
  </si>
  <si>
    <t>2'04.214</t>
  </si>
  <si>
    <t>*2'03.358</t>
  </si>
  <si>
    <t>2'03.468</t>
  </si>
  <si>
    <t>2'05.664</t>
  </si>
  <si>
    <t>2'03.831</t>
  </si>
  <si>
    <t>2'03.624</t>
  </si>
  <si>
    <t>2'14.915</t>
  </si>
  <si>
    <t>2'04.223</t>
  </si>
  <si>
    <t>2'04.047</t>
  </si>
  <si>
    <t>2'04.439</t>
  </si>
  <si>
    <t>2'04.620</t>
  </si>
  <si>
    <t>2'04.187</t>
  </si>
  <si>
    <t>2'04.598</t>
  </si>
  <si>
    <t>*2'03.939</t>
  </si>
  <si>
    <t>2'04.483</t>
  </si>
  <si>
    <t>2'04.751</t>
  </si>
  <si>
    <t>2'04.231</t>
  </si>
  <si>
    <t>2'04.507</t>
  </si>
  <si>
    <t>2'12.077</t>
  </si>
  <si>
    <t>S 高橋　直輝  ﾗｲﾀﾞｰｽﾞｻﾛﾝ横浜   NSF250R  PIT: 1回</t>
  </si>
  <si>
    <t>2'03.913</t>
  </si>
  <si>
    <t>2'03.889</t>
  </si>
  <si>
    <t>2'03.862</t>
  </si>
  <si>
    <t>2'03.499</t>
  </si>
  <si>
    <t>*2'03.270</t>
  </si>
  <si>
    <t>2'04.051</t>
  </si>
  <si>
    <t>2'03.995</t>
  </si>
  <si>
    <t>2'03.271</t>
  </si>
  <si>
    <t>2'03.591</t>
  </si>
  <si>
    <t>2'05.512</t>
  </si>
  <si>
    <t>2'03.706</t>
  </si>
  <si>
    <t>2'14.312</t>
  </si>
  <si>
    <t>2'06.221</t>
  </si>
  <si>
    <t>2'05.833</t>
  </si>
  <si>
    <t>2'06.009</t>
  </si>
  <si>
    <t>*2'05.586</t>
  </si>
  <si>
    <t>2'06.455</t>
  </si>
  <si>
    <t>2'06.141</t>
  </si>
  <si>
    <t>2'06.262</t>
  </si>
  <si>
    <t>2'06.503</t>
  </si>
  <si>
    <t>2'06.272</t>
  </si>
  <si>
    <t>2'06.160</t>
  </si>
  <si>
    <t>2'06.552</t>
  </si>
  <si>
    <t>2'15.868</t>
  </si>
  <si>
    <t>*2'03.150</t>
  </si>
  <si>
    <t>2'04.056</t>
  </si>
  <si>
    <t>2'04.665</t>
  </si>
  <si>
    <t>2'03.667</t>
  </si>
  <si>
    <t>2'03.805</t>
  </si>
  <si>
    <t>2'03.844</t>
  </si>
  <si>
    <t>2'03.777</t>
  </si>
  <si>
    <t>2'03.357</t>
  </si>
  <si>
    <t>2'05.378</t>
  </si>
  <si>
    <t>2'03.712</t>
  </si>
  <si>
    <t>2'04.250</t>
  </si>
  <si>
    <t>2'14.852</t>
  </si>
  <si>
    <t>2'04.633</t>
  </si>
  <si>
    <t>2'04.895</t>
  </si>
  <si>
    <t>2'05.273</t>
  </si>
  <si>
    <t>2'05.477</t>
  </si>
  <si>
    <t>2'04.397</t>
  </si>
  <si>
    <t>2'05.178</t>
  </si>
  <si>
    <t>2'04.750</t>
  </si>
  <si>
    <t>2'05.715</t>
  </si>
  <si>
    <t>*2'03.840</t>
  </si>
  <si>
    <t>2'04.966</t>
  </si>
  <si>
    <t>2'15.517</t>
  </si>
  <si>
    <t>2'03.743</t>
  </si>
  <si>
    <t>2'03.613</t>
  </si>
  <si>
    <t>2'03.332</t>
  </si>
  <si>
    <t>2'03.208</t>
  </si>
  <si>
    <t>2'03.135</t>
  </si>
  <si>
    <t>*2'02.949</t>
  </si>
  <si>
    <t>2'05.170</t>
  </si>
  <si>
    <t>2'03.129</t>
  </si>
  <si>
    <t>2'03.713</t>
  </si>
  <si>
    <t>2'03.337</t>
  </si>
  <si>
    <t>2'12.952</t>
  </si>
  <si>
    <t>S 若松　怜  team hiro'ck&amp;HARC   NSF250R</t>
  </si>
  <si>
    <t>2'03.737</t>
  </si>
  <si>
    <t>2'03.538</t>
  </si>
  <si>
    <t>2'04.357</t>
  </si>
  <si>
    <t>*2'03.028</t>
  </si>
  <si>
    <t>2'04.177</t>
  </si>
  <si>
    <t>2'04.358</t>
  </si>
  <si>
    <t>2'03.739</t>
  </si>
  <si>
    <t>2'03.472</t>
  </si>
  <si>
    <t>2'05.553</t>
  </si>
  <si>
    <t>2'04.165</t>
  </si>
  <si>
    <t>2'14.206</t>
  </si>
  <si>
    <t>2'02.015</t>
  </si>
  <si>
    <t>2'02.283</t>
  </si>
  <si>
    <t>2'02.972</t>
  </si>
  <si>
    <t>2'02.574</t>
  </si>
  <si>
    <t>2'02.861</t>
  </si>
  <si>
    <t>2'03.299</t>
  </si>
  <si>
    <t>2'02.682</t>
  </si>
  <si>
    <t>2'02.051</t>
  </si>
  <si>
    <t>2'03.583</t>
  </si>
  <si>
    <t>2'02.925</t>
  </si>
  <si>
    <t>2'02.165</t>
  </si>
  <si>
    <t>*2'01.895</t>
  </si>
  <si>
    <t>2'09.458</t>
  </si>
  <si>
    <t>2'05.291</t>
  </si>
  <si>
    <t>2'06.102</t>
  </si>
  <si>
    <t>2'05.458</t>
  </si>
  <si>
    <t>*2'04.458</t>
  </si>
  <si>
    <t>2'06.531</t>
  </si>
  <si>
    <t>2'05.532</t>
  </si>
  <si>
    <t>2'05.674</t>
  </si>
  <si>
    <t>2'06.606</t>
  </si>
  <si>
    <t>2'06.052</t>
  </si>
  <si>
    <t>2'04.853</t>
  </si>
  <si>
    <t>2'06.431</t>
  </si>
  <si>
    <t>2'17.074</t>
  </si>
  <si>
    <t>2'03.251</t>
  </si>
  <si>
    <t>2'02.958</t>
  </si>
  <si>
    <t>2'05.056</t>
  </si>
  <si>
    <t>2'04.381</t>
  </si>
  <si>
    <t>2'03.866</t>
  </si>
  <si>
    <t>2'03.014</t>
  </si>
  <si>
    <t>2'04.253</t>
  </si>
  <si>
    <t>2'04.481</t>
  </si>
  <si>
    <t>2'03.595</t>
  </si>
  <si>
    <t>2'03.972</t>
  </si>
  <si>
    <t>2'03.406</t>
  </si>
  <si>
    <t>*2'02.473</t>
  </si>
  <si>
    <t>2'12.333</t>
  </si>
  <si>
    <t>2'03.268</t>
  </si>
  <si>
    <t>2'03.175</t>
  </si>
  <si>
    <t>2'03.326</t>
  </si>
  <si>
    <t>2'03.592</t>
  </si>
  <si>
    <t>*2'03.103</t>
  </si>
  <si>
    <t>2'04.324</t>
  </si>
  <si>
    <t>2'03.307</t>
  </si>
  <si>
    <t>2'03.270</t>
  </si>
  <si>
    <t>2'03.504</t>
  </si>
  <si>
    <t>2'14.006</t>
  </si>
  <si>
    <t>2'03.452</t>
  </si>
  <si>
    <t>2'04.395</t>
  </si>
  <si>
    <t>2'13.997</t>
  </si>
  <si>
    <t>2'13.117</t>
  </si>
  <si>
    <t>- 宇井　陽一  41Planning.Team One for All   TR-004</t>
  </si>
  <si>
    <t>2'01.993</t>
  </si>
  <si>
    <t>2'02.136</t>
  </si>
  <si>
    <t>2'02.226</t>
  </si>
  <si>
    <t>2'02.699</t>
  </si>
  <si>
    <t>2'02.573</t>
  </si>
  <si>
    <t>*2'01.475</t>
  </si>
  <si>
    <t>2'02.008</t>
  </si>
  <si>
    <t>2'03.537</t>
  </si>
  <si>
    <t>2'01.897</t>
  </si>
  <si>
    <t>2'01.534</t>
  </si>
  <si>
    <t>2'09.504</t>
  </si>
  <si>
    <t>2'02.347</t>
  </si>
  <si>
    <t>2'02.449</t>
  </si>
  <si>
    <t>2'02.230</t>
  </si>
  <si>
    <t>2'01.789</t>
  </si>
  <si>
    <t>2'02.198</t>
  </si>
  <si>
    <t>2'02.638</t>
  </si>
  <si>
    <t>2'02.163</t>
  </si>
  <si>
    <t>2'01.525</t>
  </si>
  <si>
    <t>2'02.013</t>
  </si>
  <si>
    <t>2'03.669</t>
  </si>
  <si>
    <t>*2'01.445</t>
  </si>
  <si>
    <t>2'01.752</t>
  </si>
  <si>
    <t>2'01.913</t>
  </si>
  <si>
    <t>2'08.781</t>
  </si>
  <si>
    <t>2'03.845</t>
  </si>
  <si>
    <t>*2'03.427</t>
  </si>
  <si>
    <t>2'03.443</t>
  </si>
  <si>
    <t>2'03.988</t>
  </si>
  <si>
    <t>2'03.506</t>
  </si>
  <si>
    <t>2'04.583</t>
  </si>
  <si>
    <t>2'04.261</t>
  </si>
  <si>
    <t>2'04.194</t>
  </si>
  <si>
    <t>C 仲村　瑛冬  犬の乳酸菌.jp/ﾌﾟﾘﾐﾃｨﾌﾞRT   NSF250R</t>
  </si>
  <si>
    <t>2'02.072</t>
  </si>
  <si>
    <t>2'02.348</t>
  </si>
  <si>
    <t>2'01.639</t>
  </si>
  <si>
    <t>2'02.892</t>
  </si>
  <si>
    <t>2'02.595</t>
  </si>
  <si>
    <t>*2'01.509</t>
  </si>
  <si>
    <t>2'02.112</t>
  </si>
  <si>
    <t>2'03.629</t>
  </si>
  <si>
    <t>2'01.776</t>
  </si>
  <si>
    <t>2'01.580</t>
  </si>
  <si>
    <t>2'09.086</t>
  </si>
  <si>
    <t>- 小室　旭  Sunny moto Planning AKR   RC250R</t>
  </si>
  <si>
    <t>2'05.563</t>
  </si>
  <si>
    <t>*2'04.263</t>
  </si>
  <si>
    <t>2'05.011</t>
  </si>
  <si>
    <t>2'05.460</t>
  </si>
  <si>
    <t>2'05.202</t>
  </si>
  <si>
    <t>2'04.498</t>
  </si>
  <si>
    <t>2'05.716</t>
  </si>
  <si>
    <t>2'04.685</t>
  </si>
  <si>
    <t>2'05.400</t>
  </si>
  <si>
    <t>2'07.030</t>
  </si>
  <si>
    <t>2'06.222</t>
  </si>
  <si>
    <t>2'04.387</t>
  </si>
  <si>
    <t>2'05.835</t>
  </si>
  <si>
    <t>2'06.242</t>
  </si>
  <si>
    <t>2'06.053</t>
  </si>
  <si>
    <t>2'06.104</t>
  </si>
  <si>
    <t>2'05.685</t>
  </si>
  <si>
    <t>2'06.346</t>
  </si>
  <si>
    <t>2'05.771</t>
  </si>
  <si>
    <t>2'06.170</t>
  </si>
  <si>
    <t>2'06.176</t>
  </si>
  <si>
    <t>*2'05.315</t>
  </si>
  <si>
    <t>2'06.515</t>
  </si>
  <si>
    <t>2'06.216</t>
  </si>
  <si>
    <t>2'06.688</t>
  </si>
  <si>
    <t>2'03.816</t>
  </si>
  <si>
    <t>*2'01.976</t>
  </si>
  <si>
    <t>2'02.256</t>
  </si>
  <si>
    <t>2'03.263</t>
  </si>
  <si>
    <t>2'02.489</t>
  </si>
  <si>
    <t>2'02.060</t>
  </si>
  <si>
    <t>2'02.174</t>
  </si>
  <si>
    <t>2'03.959</t>
  </si>
  <si>
    <t>2'02.303</t>
  </si>
  <si>
    <t>2'13.318</t>
  </si>
  <si>
    <t>*2'03.549</t>
  </si>
  <si>
    <t>2'04.158</t>
  </si>
  <si>
    <t>2'04.530</t>
  </si>
  <si>
    <t>2'03.655</t>
  </si>
  <si>
    <t>2'03.570</t>
  </si>
  <si>
    <t>2'03.950</t>
  </si>
  <si>
    <t>2'05.024</t>
  </si>
  <si>
    <t>2'03.760</t>
  </si>
  <si>
    <t>2'05.072</t>
  </si>
  <si>
    <t>2'04.448</t>
  </si>
  <si>
    <t>2'04.046</t>
  </si>
  <si>
    <t>2'03.555</t>
  </si>
  <si>
    <t>2'11.466</t>
  </si>
  <si>
    <t>2'04.107</t>
  </si>
  <si>
    <t>2'03.993</t>
  </si>
  <si>
    <t>2'03.859</t>
  </si>
  <si>
    <t>2'03.633</t>
  </si>
  <si>
    <t>2'04.024</t>
  </si>
  <si>
    <t>2'04.244</t>
  </si>
  <si>
    <t>2'03.379</t>
  </si>
  <si>
    <t>2'03.941</t>
  </si>
  <si>
    <t>2'05.636</t>
  </si>
  <si>
    <t>2'04.222</t>
  </si>
  <si>
    <t>2'03.304</t>
  </si>
  <si>
    <t>2'13.885</t>
  </si>
  <si>
    <t>- 岡崎　静夏  RT YOLO SARD&amp;ぱわあくらふと   NSF250R  PIT: 1回</t>
  </si>
  <si>
    <t>2'02.245</t>
  </si>
  <si>
    <t>2'02.253</t>
  </si>
  <si>
    <t>2'02.852</t>
  </si>
  <si>
    <t>2'01.706</t>
  </si>
  <si>
    <t>2'02.593</t>
  </si>
  <si>
    <t>2'02.474</t>
  </si>
  <si>
    <t>2'02.129</t>
  </si>
  <si>
    <t>*2'01.327</t>
  </si>
  <si>
    <t>2'02.153</t>
  </si>
  <si>
    <t>2'03.444</t>
  </si>
  <si>
    <t>2'02.270</t>
  </si>
  <si>
    <t>2'01.685</t>
  </si>
  <si>
    <t>2'02.027</t>
  </si>
  <si>
    <t>- 村瀬　健琉  Team TKR   NSF250R  PIT: 1回</t>
  </si>
  <si>
    <t>2'02.067</t>
  </si>
  <si>
    <t>2'03.342</t>
  </si>
  <si>
    <t>2'02.990</t>
  </si>
  <si>
    <t>2'02.464</t>
  </si>
  <si>
    <t>2'03.278</t>
  </si>
  <si>
    <t>2'02.674</t>
  </si>
  <si>
    <t>*2'02.012</t>
  </si>
  <si>
    <t>2'03.121</t>
  </si>
  <si>
    <t>2'02.919</t>
  </si>
  <si>
    <t>2'02.287</t>
  </si>
  <si>
    <t>2'02.666</t>
  </si>
  <si>
    <t>2'09.329</t>
  </si>
  <si>
    <t>- 鈴木　大空翔  BATTLE FACTORY   NSF250R  PIT: 1回</t>
  </si>
  <si>
    <t>31  50: \</t>
  </si>
  <si>
    <t xml:space="preserve">30  42: \ 19 </t>
  </si>
  <si>
    <t xml:space="preserve">29  19: \ 44 </t>
  </si>
  <si>
    <t xml:space="preserve">28  83: \ 54 </t>
  </si>
  <si>
    <t xml:space="preserve">27  52: \ 52 </t>
  </si>
  <si>
    <t xml:space="preserve">26  54: \ 58 </t>
  </si>
  <si>
    <t xml:space="preserve">25  44: \ 53 </t>
  </si>
  <si>
    <t xml:space="preserve">24  58: \ 55 </t>
  </si>
  <si>
    <t xml:space="preserve">23   8: \ 50 </t>
  </si>
  <si>
    <t xml:space="preserve">22  55: \ 42 </t>
  </si>
  <si>
    <t xml:space="preserve">21  72: \  8 </t>
  </si>
  <si>
    <t xml:space="preserve">20  12: \ 28 </t>
  </si>
  <si>
    <t xml:space="preserve">19  70: \ 70 </t>
  </si>
  <si>
    <t xml:space="preserve">18  41: \ 12 </t>
  </si>
  <si>
    <t>17  53: \ 41.</t>
  </si>
  <si>
    <t xml:space="preserve">16  56: \ 72 </t>
  </si>
  <si>
    <t xml:space="preserve">15  51: \ 51 </t>
  </si>
  <si>
    <t xml:space="preserve">14  59: \ 59 </t>
  </si>
  <si>
    <t xml:space="preserve">13  33: \ 43 </t>
  </si>
  <si>
    <t xml:space="preserve">12  43: \ 56 </t>
  </si>
  <si>
    <t xml:space="preserve">11  11: \ 33 </t>
  </si>
  <si>
    <t xml:space="preserve">10  28: \ 95 </t>
  </si>
  <si>
    <t xml:space="preserve"> 9  71: \ 11 </t>
  </si>
  <si>
    <t xml:space="preserve"> 8   2: \ 96 </t>
  </si>
  <si>
    <t xml:space="preserve"> 7  96: \ 71 </t>
  </si>
  <si>
    <t xml:space="preserve"> 6  95: \ 36 </t>
  </si>
  <si>
    <t xml:space="preserve"> 5  35: \ 45 </t>
  </si>
  <si>
    <t xml:space="preserve"> 4  36: \  2 </t>
  </si>
  <si>
    <t xml:space="preserve"> 3  45: \ 32 </t>
  </si>
  <si>
    <t xml:space="preserve"> 2   3: \ 35 </t>
  </si>
  <si>
    <t xml:space="preserve"> 1  32: \  3 </t>
  </si>
  <si>
    <t>----</t>
  </si>
  <si>
    <t xml:space="preserve">Laps St\  1 </t>
  </si>
  <si>
    <t xml:space="preserve"> Lap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</si>
</sst>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6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6.75"/>
      <color indexed="8"/>
      <name val="Microsoft Sans Serif"/>
      <family val="2"/>
    </font>
    <font>
      <sz val="9"/>
      <color indexed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2" borderId="0" xfId="0" applyFont="1" applyFill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5" fillId="2" borderId="0" xfId="0" applyFont="1" applyFill="1" applyAlignment="1">
      <alignment horizontal="right" vertical="center"/>
    </xf>
    <xf numFmtId="0" fontId="16" fillId="0" borderId="0" xfId="1"/>
    <xf numFmtId="0" fontId="18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1" fillId="0" borderId="0" xfId="1" applyFont="1" applyAlignment="1">
      <alignment horizontal="left"/>
    </xf>
    <xf numFmtId="0" fontId="19" fillId="0" borderId="0" xfId="1" applyFont="1" applyAlignment="1">
      <alignment horizontal="right" vertical="center"/>
    </xf>
    <xf numFmtId="0" fontId="15" fillId="2" borderId="0" xfId="1" applyFont="1" applyFill="1" applyAlignment="1">
      <alignment horizontal="right" vertical="center"/>
    </xf>
    <xf numFmtId="0" fontId="19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9" fillId="0" borderId="0" xfId="1" applyFont="1" applyAlignment="1">
      <alignment horizontal="center" vertical="center"/>
    </xf>
    <xf numFmtId="0" fontId="12" fillId="2" borderId="0" xfId="1" applyFont="1" applyFill="1" applyAlignment="1">
      <alignment horizontal="center"/>
    </xf>
    <xf numFmtId="0" fontId="11" fillId="0" borderId="0" xfId="1" applyFont="1" applyAlignment="1">
      <alignment horizontal="center" vertical="center"/>
    </xf>
    <xf numFmtId="0" fontId="12" fillId="2" borderId="0" xfId="1" applyFont="1" applyFill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18" fillId="0" borderId="0" xfId="1" applyFont="1" applyAlignment="1">
      <alignment vertic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0" fontId="16" fillId="0" borderId="0" xfId="1" applyAlignment="1">
      <alignment vertical="center"/>
    </xf>
    <xf numFmtId="14" fontId="16" fillId="0" borderId="0" xfId="1" applyNumberFormat="1" applyAlignment="1">
      <alignment vertical="center"/>
    </xf>
    <xf numFmtId="0" fontId="9" fillId="0" borderId="0" xfId="1" applyFont="1" applyAlignment="1">
      <alignment horizontal="left" vertical="top"/>
    </xf>
    <xf numFmtId="0" fontId="20" fillId="0" borderId="0" xfId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1" fillId="0" borderId="0" xfId="1" applyFont="1" applyAlignment="1">
      <alignment horizontal="right" vertical="center"/>
    </xf>
  </cellXfs>
  <cellStyles count="2">
    <cellStyle name="標準" xfId="0" builtinId="0"/>
    <cellStyle name="標準 2" xfId="1" xr:uid="{197CFB15-60B9-4774-866C-985F60E58B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FD605-6530-47A7-8899-E61F30FE9FFF}">
  <sheetPr>
    <outlinePr summaryBelow="0" summaryRight="0"/>
  </sheetPr>
  <dimension ref="A1:M499"/>
  <sheetViews>
    <sheetView showGridLines="0" tabSelected="1" workbookViewId="0"/>
  </sheetViews>
  <sheetFormatPr defaultColWidth="13.375" defaultRowHeight="15" customHeight="1" x14ac:dyDescent="0.15"/>
  <cols>
    <col min="1" max="2" width="6.375" style="24" customWidth="1"/>
    <col min="3" max="3" width="5.125" style="24" customWidth="1"/>
    <col min="4" max="4" width="5.5" style="24" customWidth="1"/>
    <col min="5" max="5" width="15" style="24" customWidth="1"/>
    <col min="6" max="6" width="8.5" style="24" customWidth="1"/>
    <col min="7" max="7" width="6.375" style="24" customWidth="1"/>
    <col min="8" max="8" width="12" style="24" customWidth="1"/>
    <col min="9" max="9" width="9.875" style="24" customWidth="1"/>
    <col min="10" max="10" width="7.625" style="24" customWidth="1"/>
    <col min="11" max="11" width="8" style="24" customWidth="1"/>
    <col min="12" max="12" width="6.375" style="24" customWidth="1"/>
    <col min="13" max="13" width="27.875" style="24" customWidth="1"/>
    <col min="14" max="16384" width="13.375" style="24"/>
  </cols>
  <sheetData>
    <row r="1" spans="1:13" ht="11.4" x14ac:dyDescent="0.15">
      <c r="A1" s="43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41" t="s">
        <v>3738</v>
      </c>
      <c r="M1" s="25"/>
    </row>
    <row r="2" spans="1:13" ht="19.5" customHeight="1" x14ac:dyDescent="0.25">
      <c r="A2" s="42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41" t="s">
        <v>2798</v>
      </c>
      <c r="M2" s="25"/>
    </row>
    <row r="3" spans="1:13" ht="10.8" x14ac:dyDescent="0.1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41" t="s">
        <v>4</v>
      </c>
      <c r="M3" s="25"/>
    </row>
    <row r="4" spans="1:13" ht="17.25" customHeight="1" x14ac:dyDescent="0.2">
      <c r="A4" s="40" t="s">
        <v>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39" t="s">
        <v>6</v>
      </c>
      <c r="M4" s="25"/>
    </row>
    <row r="5" spans="1:13" ht="19.5" customHeight="1" x14ac:dyDescent="0.25">
      <c r="A5" s="38" t="s">
        <v>5191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25"/>
    </row>
    <row r="6" spans="1:13" ht="10.8" x14ac:dyDescent="0.1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3" ht="10.8" x14ac:dyDescent="0.15">
      <c r="A7" s="28" t="s">
        <v>8</v>
      </c>
      <c r="B7" s="32" t="s">
        <v>9</v>
      </c>
      <c r="C7" s="32" t="s">
        <v>10</v>
      </c>
      <c r="D7" s="36" t="s">
        <v>11</v>
      </c>
      <c r="E7" s="30" t="s">
        <v>12</v>
      </c>
      <c r="F7" s="30" t="s">
        <v>13</v>
      </c>
      <c r="G7" s="32" t="s">
        <v>17</v>
      </c>
      <c r="H7" s="32" t="s">
        <v>5190</v>
      </c>
      <c r="I7" s="32" t="s">
        <v>15</v>
      </c>
      <c r="J7" s="32" t="s">
        <v>16</v>
      </c>
      <c r="K7" s="32" t="s">
        <v>5189</v>
      </c>
      <c r="L7" s="32" t="s">
        <v>17</v>
      </c>
      <c r="M7" s="30" t="s">
        <v>18</v>
      </c>
    </row>
    <row r="8" spans="1:13" ht="10.8" x14ac:dyDescent="0.15">
      <c r="A8" s="51">
        <v>1</v>
      </c>
      <c r="B8" s="50" t="s">
        <v>40</v>
      </c>
      <c r="C8" s="30" t="s">
        <v>20</v>
      </c>
      <c r="D8" s="36">
        <v>1</v>
      </c>
      <c r="E8" s="31" t="s">
        <v>41</v>
      </c>
      <c r="F8" s="30" t="s">
        <v>29</v>
      </c>
      <c r="G8" s="49" t="s">
        <v>5085</v>
      </c>
      <c r="H8" s="35" t="s">
        <v>5188</v>
      </c>
      <c r="I8" s="28" t="s">
        <v>5187</v>
      </c>
      <c r="J8" s="28"/>
      <c r="K8" s="28" t="s">
        <v>5186</v>
      </c>
      <c r="L8" s="28" t="s">
        <v>1740</v>
      </c>
      <c r="M8" s="48" t="s">
        <v>46</v>
      </c>
    </row>
    <row r="9" spans="1:13" ht="10.8" x14ac:dyDescent="0.15">
      <c r="A9" s="51">
        <v>2</v>
      </c>
      <c r="B9" s="50" t="s">
        <v>82</v>
      </c>
      <c r="C9" s="30" t="s">
        <v>20</v>
      </c>
      <c r="D9" s="36">
        <v>2</v>
      </c>
      <c r="E9" s="31" t="s">
        <v>83</v>
      </c>
      <c r="F9" s="30" t="s">
        <v>29</v>
      </c>
      <c r="G9" s="49" t="s">
        <v>5085</v>
      </c>
      <c r="H9" s="35" t="s">
        <v>5185</v>
      </c>
      <c r="I9" s="28" t="s">
        <v>5184</v>
      </c>
      <c r="J9" s="28" t="s">
        <v>5184</v>
      </c>
      <c r="K9" s="28" t="s">
        <v>5183</v>
      </c>
      <c r="L9" s="28" t="s">
        <v>1774</v>
      </c>
      <c r="M9" s="48" t="s">
        <v>88</v>
      </c>
    </row>
    <row r="10" spans="1:13" ht="10.8" x14ac:dyDescent="0.15">
      <c r="A10" s="51">
        <v>3</v>
      </c>
      <c r="B10" s="50" t="s">
        <v>19</v>
      </c>
      <c r="C10" s="30" t="s">
        <v>20</v>
      </c>
      <c r="D10" s="36">
        <v>3</v>
      </c>
      <c r="E10" s="31" t="s">
        <v>21</v>
      </c>
      <c r="F10" s="30" t="s">
        <v>22</v>
      </c>
      <c r="G10" s="49" t="s">
        <v>5085</v>
      </c>
      <c r="H10" s="35" t="s">
        <v>5182</v>
      </c>
      <c r="I10" s="28" t="s">
        <v>5181</v>
      </c>
      <c r="J10" s="28" t="s">
        <v>5180</v>
      </c>
      <c r="K10" s="28" t="s">
        <v>5179</v>
      </c>
      <c r="L10" s="28" t="s">
        <v>1774</v>
      </c>
      <c r="M10" s="48" t="s">
        <v>26</v>
      </c>
    </row>
    <row r="11" spans="1:13" ht="10.8" x14ac:dyDescent="0.15">
      <c r="A11" s="51">
        <v>4</v>
      </c>
      <c r="B11" s="50" t="s">
        <v>33</v>
      </c>
      <c r="C11" s="30" t="s">
        <v>20</v>
      </c>
      <c r="D11" s="36">
        <v>4</v>
      </c>
      <c r="E11" s="31" t="s">
        <v>34</v>
      </c>
      <c r="F11" s="30" t="s">
        <v>29</v>
      </c>
      <c r="G11" s="49" t="s">
        <v>5085</v>
      </c>
      <c r="H11" s="35" t="s">
        <v>5178</v>
      </c>
      <c r="I11" s="28" t="s">
        <v>5177</v>
      </c>
      <c r="J11" s="28" t="s">
        <v>5176</v>
      </c>
      <c r="K11" s="28" t="s">
        <v>5175</v>
      </c>
      <c r="L11" s="28" t="s">
        <v>1774</v>
      </c>
      <c r="M11" s="48" t="s">
        <v>39</v>
      </c>
    </row>
    <row r="12" spans="1:13" ht="10.8" x14ac:dyDescent="0.15">
      <c r="A12" s="51">
        <v>5</v>
      </c>
      <c r="B12" s="50" t="s">
        <v>27</v>
      </c>
      <c r="C12" s="30" t="s">
        <v>20</v>
      </c>
      <c r="D12" s="36">
        <v>5</v>
      </c>
      <c r="E12" s="31" t="s">
        <v>28</v>
      </c>
      <c r="F12" s="30" t="s">
        <v>29</v>
      </c>
      <c r="G12" s="49" t="s">
        <v>5085</v>
      </c>
      <c r="H12" s="35" t="s">
        <v>5174</v>
      </c>
      <c r="I12" s="28" t="s">
        <v>5173</v>
      </c>
      <c r="J12" s="28" t="s">
        <v>5172</v>
      </c>
      <c r="K12" s="28" t="s">
        <v>332</v>
      </c>
      <c r="L12" s="28" t="s">
        <v>1774</v>
      </c>
      <c r="M12" s="48" t="s">
        <v>1837</v>
      </c>
    </row>
    <row r="13" spans="1:13" ht="10.8" x14ac:dyDescent="0.15">
      <c r="A13" s="51">
        <v>6</v>
      </c>
      <c r="B13" s="50" t="s">
        <v>55</v>
      </c>
      <c r="C13" s="30" t="s">
        <v>20</v>
      </c>
      <c r="D13" s="36">
        <v>6</v>
      </c>
      <c r="E13" s="31" t="s">
        <v>56</v>
      </c>
      <c r="F13" s="30" t="s">
        <v>29</v>
      </c>
      <c r="G13" s="49" t="s">
        <v>5085</v>
      </c>
      <c r="H13" s="35" t="s">
        <v>5171</v>
      </c>
      <c r="I13" s="28" t="s">
        <v>5170</v>
      </c>
      <c r="J13" s="28" t="s">
        <v>5169</v>
      </c>
      <c r="K13" s="28" t="s">
        <v>5168</v>
      </c>
      <c r="L13" s="28" t="s">
        <v>981</v>
      </c>
      <c r="M13" s="48" t="s">
        <v>61</v>
      </c>
    </row>
    <row r="14" spans="1:13" ht="10.8" x14ac:dyDescent="0.15">
      <c r="A14" s="51">
        <v>7</v>
      </c>
      <c r="B14" s="50" t="s">
        <v>2710</v>
      </c>
      <c r="C14" s="30" t="s">
        <v>20</v>
      </c>
      <c r="D14" s="36">
        <v>7</v>
      </c>
      <c r="E14" s="31" t="s">
        <v>2709</v>
      </c>
      <c r="F14" s="30" t="s">
        <v>29</v>
      </c>
      <c r="G14" s="49" t="s">
        <v>5085</v>
      </c>
      <c r="H14" s="35" t="s">
        <v>5167</v>
      </c>
      <c r="I14" s="28" t="s">
        <v>5166</v>
      </c>
      <c r="J14" s="28" t="s">
        <v>150</v>
      </c>
      <c r="K14" s="28" t="s">
        <v>5165</v>
      </c>
      <c r="L14" s="28" t="s">
        <v>940</v>
      </c>
      <c r="M14" s="48" t="s">
        <v>2708</v>
      </c>
    </row>
    <row r="15" spans="1:13" ht="10.8" x14ac:dyDescent="0.15">
      <c r="A15" s="51">
        <v>8</v>
      </c>
      <c r="B15" s="50" t="s">
        <v>62</v>
      </c>
      <c r="C15" s="30" t="s">
        <v>20</v>
      </c>
      <c r="D15" s="36">
        <v>8</v>
      </c>
      <c r="E15" s="31" t="s">
        <v>63</v>
      </c>
      <c r="F15" s="30" t="s">
        <v>29</v>
      </c>
      <c r="G15" s="49" t="s">
        <v>5085</v>
      </c>
      <c r="H15" s="35" t="s">
        <v>5164</v>
      </c>
      <c r="I15" s="28" t="s">
        <v>5163</v>
      </c>
      <c r="J15" s="28" t="s">
        <v>5162</v>
      </c>
      <c r="K15" s="28" t="s">
        <v>5161</v>
      </c>
      <c r="L15" s="28" t="s">
        <v>953</v>
      </c>
      <c r="M15" s="48" t="s">
        <v>67</v>
      </c>
    </row>
    <row r="16" spans="1:13" ht="10.8" x14ac:dyDescent="0.15">
      <c r="A16" s="51">
        <v>9</v>
      </c>
      <c r="B16" s="50" t="s">
        <v>146</v>
      </c>
      <c r="C16" s="30" t="s">
        <v>20</v>
      </c>
      <c r="D16" s="36">
        <v>9</v>
      </c>
      <c r="E16" s="31" t="s">
        <v>147</v>
      </c>
      <c r="F16" s="30" t="s">
        <v>22</v>
      </c>
      <c r="G16" s="49" t="s">
        <v>5085</v>
      </c>
      <c r="H16" s="35" t="s">
        <v>5160</v>
      </c>
      <c r="I16" s="28" t="s">
        <v>5159</v>
      </c>
      <c r="J16" s="28" t="s">
        <v>5158</v>
      </c>
      <c r="K16" s="28" t="s">
        <v>5157</v>
      </c>
      <c r="L16" s="28" t="s">
        <v>1747</v>
      </c>
      <c r="M16" s="48" t="s">
        <v>152</v>
      </c>
    </row>
    <row r="17" spans="1:13" ht="10.8" x14ac:dyDescent="0.15">
      <c r="A17" s="51">
        <v>10</v>
      </c>
      <c r="B17" s="50" t="s">
        <v>75</v>
      </c>
      <c r="C17" s="30" t="s">
        <v>76</v>
      </c>
      <c r="D17" s="36">
        <v>1</v>
      </c>
      <c r="E17" s="31" t="s">
        <v>77</v>
      </c>
      <c r="F17" s="30" t="s">
        <v>29</v>
      </c>
      <c r="G17" s="49" t="s">
        <v>5085</v>
      </c>
      <c r="H17" s="35" t="s">
        <v>5156</v>
      </c>
      <c r="I17" s="28" t="s">
        <v>5155</v>
      </c>
      <c r="J17" s="28" t="s">
        <v>5154</v>
      </c>
      <c r="K17" s="28" t="s">
        <v>5153</v>
      </c>
      <c r="L17" s="28" t="s">
        <v>1774</v>
      </c>
      <c r="M17" s="48" t="s">
        <v>81</v>
      </c>
    </row>
    <row r="18" spans="1:13" ht="10.8" x14ac:dyDescent="0.15">
      <c r="A18" s="51">
        <v>11</v>
      </c>
      <c r="B18" s="50" t="s">
        <v>68</v>
      </c>
      <c r="C18" s="30" t="s">
        <v>20</v>
      </c>
      <c r="D18" s="36">
        <v>10</v>
      </c>
      <c r="E18" s="31" t="s">
        <v>69</v>
      </c>
      <c r="F18" s="30" t="s">
        <v>29</v>
      </c>
      <c r="G18" s="49" t="s">
        <v>5085</v>
      </c>
      <c r="H18" s="35" t="s">
        <v>5152</v>
      </c>
      <c r="I18" s="28" t="s">
        <v>5151</v>
      </c>
      <c r="J18" s="28" t="s">
        <v>5150</v>
      </c>
      <c r="K18" s="28" t="s">
        <v>5149</v>
      </c>
      <c r="L18" s="28" t="s">
        <v>1767</v>
      </c>
      <c r="M18" s="48" t="s">
        <v>74</v>
      </c>
    </row>
    <row r="19" spans="1:13" ht="10.8" x14ac:dyDescent="0.15">
      <c r="A19" s="51">
        <v>12</v>
      </c>
      <c r="B19" s="50" t="s">
        <v>106</v>
      </c>
      <c r="C19" s="30" t="s">
        <v>20</v>
      </c>
      <c r="D19" s="36">
        <v>11</v>
      </c>
      <c r="E19" s="31" t="s">
        <v>107</v>
      </c>
      <c r="F19" s="30" t="s">
        <v>29</v>
      </c>
      <c r="G19" s="49" t="s">
        <v>5085</v>
      </c>
      <c r="H19" s="35" t="s">
        <v>5148</v>
      </c>
      <c r="I19" s="28" t="s">
        <v>5147</v>
      </c>
      <c r="J19" s="28" t="s">
        <v>5146</v>
      </c>
      <c r="K19" s="28" t="s">
        <v>5145</v>
      </c>
      <c r="L19" s="28" t="s">
        <v>940</v>
      </c>
      <c r="M19" s="48" t="s">
        <v>111</v>
      </c>
    </row>
    <row r="20" spans="1:13" ht="10.8" x14ac:dyDescent="0.15">
      <c r="A20" s="51">
        <v>13</v>
      </c>
      <c r="B20" s="50" t="s">
        <v>160</v>
      </c>
      <c r="C20" s="30" t="s">
        <v>76</v>
      </c>
      <c r="D20" s="36">
        <v>2</v>
      </c>
      <c r="E20" s="31" t="s">
        <v>161</v>
      </c>
      <c r="F20" s="30" t="s">
        <v>29</v>
      </c>
      <c r="G20" s="49" t="s">
        <v>5085</v>
      </c>
      <c r="H20" s="35" t="s">
        <v>5144</v>
      </c>
      <c r="I20" s="28" t="s">
        <v>5143</v>
      </c>
      <c r="J20" s="28" t="s">
        <v>5142</v>
      </c>
      <c r="K20" s="28" t="s">
        <v>5141</v>
      </c>
      <c r="L20" s="28" t="s">
        <v>2713</v>
      </c>
      <c r="M20" s="48"/>
    </row>
    <row r="21" spans="1:13" ht="10.8" x14ac:dyDescent="0.15">
      <c r="A21" s="51">
        <v>14</v>
      </c>
      <c r="B21" s="50" t="s">
        <v>179</v>
      </c>
      <c r="C21" s="30" t="s">
        <v>20</v>
      </c>
      <c r="D21" s="36">
        <v>12</v>
      </c>
      <c r="E21" s="31" t="s">
        <v>180</v>
      </c>
      <c r="F21" s="30" t="s">
        <v>29</v>
      </c>
      <c r="G21" s="49" t="s">
        <v>5085</v>
      </c>
      <c r="H21" s="35" t="s">
        <v>5140</v>
      </c>
      <c r="I21" s="28" t="s">
        <v>5139</v>
      </c>
      <c r="J21" s="28" t="s">
        <v>5138</v>
      </c>
      <c r="K21" s="28" t="s">
        <v>5137</v>
      </c>
      <c r="L21" s="28" t="s">
        <v>5116</v>
      </c>
      <c r="M21" s="48" t="s">
        <v>184</v>
      </c>
    </row>
    <row r="22" spans="1:13" ht="10.8" x14ac:dyDescent="0.15">
      <c r="A22" s="51">
        <v>15</v>
      </c>
      <c r="B22" s="50" t="s">
        <v>95</v>
      </c>
      <c r="C22" s="30" t="s">
        <v>76</v>
      </c>
      <c r="D22" s="36">
        <v>3</v>
      </c>
      <c r="E22" s="31" t="s">
        <v>96</v>
      </c>
      <c r="F22" s="30" t="s">
        <v>29</v>
      </c>
      <c r="G22" s="49" t="s">
        <v>5085</v>
      </c>
      <c r="H22" s="35" t="s">
        <v>5136</v>
      </c>
      <c r="I22" s="28" t="s">
        <v>5135</v>
      </c>
      <c r="J22" s="28" t="s">
        <v>5134</v>
      </c>
      <c r="K22" s="28" t="s">
        <v>5133</v>
      </c>
      <c r="L22" s="28" t="s">
        <v>2713</v>
      </c>
      <c r="M22" s="48" t="s">
        <v>94</v>
      </c>
    </row>
    <row r="23" spans="1:13" ht="10.8" x14ac:dyDescent="0.15">
      <c r="A23" s="51">
        <v>16</v>
      </c>
      <c r="B23" s="50" t="s">
        <v>112</v>
      </c>
      <c r="C23" s="30" t="s">
        <v>20</v>
      </c>
      <c r="D23" s="36">
        <v>13</v>
      </c>
      <c r="E23" s="31" t="s">
        <v>113</v>
      </c>
      <c r="F23" s="30" t="s">
        <v>29</v>
      </c>
      <c r="G23" s="49" t="s">
        <v>5085</v>
      </c>
      <c r="H23" s="35" t="s">
        <v>5132</v>
      </c>
      <c r="I23" s="28" t="s">
        <v>5131</v>
      </c>
      <c r="J23" s="28" t="s">
        <v>5130</v>
      </c>
      <c r="K23" s="28" t="s">
        <v>2766</v>
      </c>
      <c r="L23" s="28" t="s">
        <v>2713</v>
      </c>
      <c r="M23" s="48" t="s">
        <v>118</v>
      </c>
    </row>
    <row r="24" spans="1:13" ht="10.8" x14ac:dyDescent="0.15">
      <c r="A24" s="51">
        <v>17</v>
      </c>
      <c r="B24" s="50" t="s">
        <v>166</v>
      </c>
      <c r="C24" s="30" t="s">
        <v>101</v>
      </c>
      <c r="D24" s="36">
        <v>1</v>
      </c>
      <c r="E24" s="31" t="s">
        <v>167</v>
      </c>
      <c r="F24" s="30" t="s">
        <v>29</v>
      </c>
      <c r="G24" s="49" t="s">
        <v>5085</v>
      </c>
      <c r="H24" s="35" t="s">
        <v>5129</v>
      </c>
      <c r="I24" s="28" t="s">
        <v>5128</v>
      </c>
      <c r="J24" s="28" t="s">
        <v>5127</v>
      </c>
      <c r="K24" s="28" t="s">
        <v>5126</v>
      </c>
      <c r="L24" s="28" t="s">
        <v>1747</v>
      </c>
      <c r="M24" s="48" t="s">
        <v>171</v>
      </c>
    </row>
    <row r="25" spans="1:13" ht="10.8" x14ac:dyDescent="0.15">
      <c r="A25" s="51">
        <v>18</v>
      </c>
      <c r="B25" s="50" t="s">
        <v>132</v>
      </c>
      <c r="C25" s="30" t="s">
        <v>76</v>
      </c>
      <c r="D25" s="36">
        <v>4</v>
      </c>
      <c r="E25" s="31" t="s">
        <v>133</v>
      </c>
      <c r="F25" s="30" t="s">
        <v>29</v>
      </c>
      <c r="G25" s="49" t="s">
        <v>5085</v>
      </c>
      <c r="H25" s="35" t="s">
        <v>5125</v>
      </c>
      <c r="I25" s="28" t="s">
        <v>5124</v>
      </c>
      <c r="J25" s="28" t="s">
        <v>5123</v>
      </c>
      <c r="K25" s="28" t="s">
        <v>2964</v>
      </c>
      <c r="L25" s="28" t="s">
        <v>1774</v>
      </c>
      <c r="M25" s="48" t="s">
        <v>138</v>
      </c>
    </row>
    <row r="26" spans="1:13" ht="10.8" x14ac:dyDescent="0.15">
      <c r="A26" s="51">
        <v>19</v>
      </c>
      <c r="B26" s="50" t="s">
        <v>944</v>
      </c>
      <c r="C26" s="30" t="s">
        <v>76</v>
      </c>
      <c r="D26" s="36">
        <v>5</v>
      </c>
      <c r="E26" s="31" t="s">
        <v>943</v>
      </c>
      <c r="F26" s="30" t="s">
        <v>29</v>
      </c>
      <c r="G26" s="49" t="s">
        <v>5085</v>
      </c>
      <c r="H26" s="35" t="s">
        <v>5122</v>
      </c>
      <c r="I26" s="28" t="s">
        <v>5121</v>
      </c>
      <c r="J26" s="28" t="s">
        <v>5120</v>
      </c>
      <c r="K26" s="28" t="s">
        <v>5119</v>
      </c>
      <c r="L26" s="28" t="s">
        <v>1747</v>
      </c>
      <c r="M26" s="48" t="s">
        <v>94</v>
      </c>
    </row>
    <row r="27" spans="1:13" ht="10.8" x14ac:dyDescent="0.15">
      <c r="A27" s="51">
        <v>20</v>
      </c>
      <c r="B27" s="50" t="s">
        <v>119</v>
      </c>
      <c r="C27" s="30" t="s">
        <v>76</v>
      </c>
      <c r="D27" s="36">
        <v>6</v>
      </c>
      <c r="E27" s="31" t="s">
        <v>120</v>
      </c>
      <c r="F27" s="30" t="s">
        <v>29</v>
      </c>
      <c r="G27" s="49" t="s">
        <v>5085</v>
      </c>
      <c r="H27" s="35" t="s">
        <v>5118</v>
      </c>
      <c r="I27" s="28" t="s">
        <v>5117</v>
      </c>
      <c r="J27" s="28" t="s">
        <v>4282</v>
      </c>
      <c r="K27" s="28" t="s">
        <v>1298</v>
      </c>
      <c r="L27" s="28" t="s">
        <v>5116</v>
      </c>
      <c r="M27" s="48" t="s">
        <v>74</v>
      </c>
    </row>
    <row r="28" spans="1:13" ht="10.8" x14ac:dyDescent="0.15">
      <c r="A28" s="51">
        <v>21</v>
      </c>
      <c r="B28" s="50" t="s">
        <v>926</v>
      </c>
      <c r="C28" s="30" t="s">
        <v>76</v>
      </c>
      <c r="D28" s="36">
        <v>7</v>
      </c>
      <c r="E28" s="31" t="s">
        <v>925</v>
      </c>
      <c r="F28" s="30" t="s">
        <v>29</v>
      </c>
      <c r="G28" s="49" t="s">
        <v>5085</v>
      </c>
      <c r="H28" s="35" t="s">
        <v>5115</v>
      </c>
      <c r="I28" s="28" t="s">
        <v>5114</v>
      </c>
      <c r="J28" s="28" t="s">
        <v>5113</v>
      </c>
      <c r="K28" s="28" t="s">
        <v>5112</v>
      </c>
      <c r="L28" s="28" t="s">
        <v>1774</v>
      </c>
      <c r="M28" s="48" t="s">
        <v>94</v>
      </c>
    </row>
    <row r="29" spans="1:13" ht="10.8" x14ac:dyDescent="0.15">
      <c r="A29" s="51">
        <v>22</v>
      </c>
      <c r="B29" s="50" t="s">
        <v>89</v>
      </c>
      <c r="C29" s="30" t="s">
        <v>20</v>
      </c>
      <c r="D29" s="36">
        <v>14</v>
      </c>
      <c r="E29" s="31" t="s">
        <v>90</v>
      </c>
      <c r="F29" s="30" t="s">
        <v>29</v>
      </c>
      <c r="G29" s="49" t="s">
        <v>5085</v>
      </c>
      <c r="H29" s="35" t="s">
        <v>5111</v>
      </c>
      <c r="I29" s="28" t="s">
        <v>5110</v>
      </c>
      <c r="J29" s="28" t="s">
        <v>5109</v>
      </c>
      <c r="K29" s="28" t="s">
        <v>5108</v>
      </c>
      <c r="L29" s="28" t="s">
        <v>2713</v>
      </c>
      <c r="M29" s="48" t="s">
        <v>94</v>
      </c>
    </row>
    <row r="30" spans="1:13" ht="10.8" x14ac:dyDescent="0.15">
      <c r="A30" s="51">
        <v>23</v>
      </c>
      <c r="B30" s="50" t="s">
        <v>100</v>
      </c>
      <c r="C30" s="30" t="s">
        <v>101</v>
      </c>
      <c r="D30" s="36">
        <v>2</v>
      </c>
      <c r="E30" s="31" t="s">
        <v>102</v>
      </c>
      <c r="F30" s="30" t="s">
        <v>29</v>
      </c>
      <c r="G30" s="49" t="s">
        <v>5085</v>
      </c>
      <c r="H30" s="35" t="s">
        <v>5107</v>
      </c>
      <c r="I30" s="28" t="s">
        <v>5106</v>
      </c>
      <c r="J30" s="28" t="s">
        <v>5105</v>
      </c>
      <c r="K30" s="28" t="s">
        <v>5104</v>
      </c>
      <c r="L30" s="28" t="s">
        <v>2713</v>
      </c>
      <c r="M30" s="48" t="s">
        <v>39</v>
      </c>
    </row>
    <row r="31" spans="1:13" ht="10.8" x14ac:dyDescent="0.15">
      <c r="A31" s="51">
        <v>24</v>
      </c>
      <c r="B31" s="50" t="s">
        <v>139</v>
      </c>
      <c r="C31" s="30" t="s">
        <v>20</v>
      </c>
      <c r="D31" s="36">
        <v>15</v>
      </c>
      <c r="E31" s="31" t="s">
        <v>140</v>
      </c>
      <c r="F31" s="30" t="s">
        <v>29</v>
      </c>
      <c r="G31" s="49" t="s">
        <v>5085</v>
      </c>
      <c r="H31" s="35" t="s">
        <v>5103</v>
      </c>
      <c r="I31" s="28" t="s">
        <v>5102</v>
      </c>
      <c r="J31" s="28" t="s">
        <v>5101</v>
      </c>
      <c r="K31" s="28" t="s">
        <v>5100</v>
      </c>
      <c r="L31" s="28" t="s">
        <v>953</v>
      </c>
      <c r="M31" s="48" t="s">
        <v>145</v>
      </c>
    </row>
    <row r="32" spans="1:13" ht="10.8" x14ac:dyDescent="0.15">
      <c r="A32" s="51">
        <v>25</v>
      </c>
      <c r="B32" s="50" t="s">
        <v>1758</v>
      </c>
      <c r="C32" s="30" t="s">
        <v>76</v>
      </c>
      <c r="D32" s="36">
        <v>8</v>
      </c>
      <c r="E32" s="31" t="s">
        <v>1757</v>
      </c>
      <c r="F32" s="30" t="s">
        <v>29</v>
      </c>
      <c r="G32" s="49" t="s">
        <v>5085</v>
      </c>
      <c r="H32" s="35" t="s">
        <v>5099</v>
      </c>
      <c r="I32" s="28" t="s">
        <v>5098</v>
      </c>
      <c r="J32" s="28" t="s">
        <v>5097</v>
      </c>
      <c r="K32" s="28" t="s">
        <v>2316</v>
      </c>
      <c r="L32" s="28" t="s">
        <v>5096</v>
      </c>
      <c r="M32" s="48" t="s">
        <v>94</v>
      </c>
    </row>
    <row r="33" spans="1:13" ht="10.8" x14ac:dyDescent="0.15">
      <c r="A33" s="51">
        <v>26</v>
      </c>
      <c r="B33" s="50" t="s">
        <v>172</v>
      </c>
      <c r="C33" s="30" t="s">
        <v>20</v>
      </c>
      <c r="D33" s="36">
        <v>16</v>
      </c>
      <c r="E33" s="31" t="s">
        <v>173</v>
      </c>
      <c r="F33" s="30" t="s">
        <v>29</v>
      </c>
      <c r="G33" s="49" t="s">
        <v>5085</v>
      </c>
      <c r="H33" s="35" t="s">
        <v>5095</v>
      </c>
      <c r="I33" s="28" t="s">
        <v>5094</v>
      </c>
      <c r="J33" s="28" t="s">
        <v>2770</v>
      </c>
      <c r="K33" s="28" t="s">
        <v>5093</v>
      </c>
      <c r="L33" s="28" t="s">
        <v>1767</v>
      </c>
      <c r="M33" s="48" t="s">
        <v>178</v>
      </c>
    </row>
    <row r="34" spans="1:13" ht="10.8" x14ac:dyDescent="0.15">
      <c r="A34" s="51">
        <v>27</v>
      </c>
      <c r="B34" s="50" t="s">
        <v>2722</v>
      </c>
      <c r="C34" s="30" t="s">
        <v>20</v>
      </c>
      <c r="D34" s="36">
        <v>17</v>
      </c>
      <c r="E34" s="31" t="s">
        <v>2721</v>
      </c>
      <c r="F34" s="30" t="s">
        <v>29</v>
      </c>
      <c r="G34" s="49" t="s">
        <v>5085</v>
      </c>
      <c r="H34" s="35" t="s">
        <v>5092</v>
      </c>
      <c r="I34" s="28" t="s">
        <v>5091</v>
      </c>
      <c r="J34" s="28" t="s">
        <v>5090</v>
      </c>
      <c r="K34" s="28" t="s">
        <v>1070</v>
      </c>
      <c r="L34" s="28" t="s">
        <v>2713</v>
      </c>
      <c r="M34" s="48" t="s">
        <v>2717</v>
      </c>
    </row>
    <row r="35" spans="1:13" ht="10.8" x14ac:dyDescent="0.15">
      <c r="A35" s="51">
        <v>28</v>
      </c>
      <c r="B35" s="50" t="s">
        <v>153</v>
      </c>
      <c r="C35" s="30" t="s">
        <v>76</v>
      </c>
      <c r="D35" s="36">
        <v>9</v>
      </c>
      <c r="E35" s="31" t="s">
        <v>154</v>
      </c>
      <c r="F35" s="30" t="s">
        <v>29</v>
      </c>
      <c r="G35" s="49" t="s">
        <v>5085</v>
      </c>
      <c r="H35" s="35" t="s">
        <v>5089</v>
      </c>
      <c r="I35" s="28" t="s">
        <v>5088</v>
      </c>
      <c r="J35" s="28" t="s">
        <v>5087</v>
      </c>
      <c r="K35" s="28" t="s">
        <v>5086</v>
      </c>
      <c r="L35" s="28" t="s">
        <v>2713</v>
      </c>
      <c r="M35" s="48" t="s">
        <v>159</v>
      </c>
    </row>
    <row r="36" spans="1:13" ht="10.8" x14ac:dyDescent="0.15">
      <c r="A36" s="51">
        <v>29</v>
      </c>
      <c r="B36" s="50" t="s">
        <v>1773</v>
      </c>
      <c r="C36" s="30" t="s">
        <v>20</v>
      </c>
      <c r="D36" s="36">
        <v>18</v>
      </c>
      <c r="E36" s="31" t="s">
        <v>1772</v>
      </c>
      <c r="F36" s="30" t="s">
        <v>1771</v>
      </c>
      <c r="G36" s="49" t="s">
        <v>5085</v>
      </c>
      <c r="H36" s="35" t="s">
        <v>5084</v>
      </c>
      <c r="I36" s="28" t="s">
        <v>5083</v>
      </c>
      <c r="J36" s="28" t="s">
        <v>5082</v>
      </c>
      <c r="K36" s="28" t="s">
        <v>5081</v>
      </c>
      <c r="L36" s="28" t="s">
        <v>5080</v>
      </c>
      <c r="M36" s="48" t="s">
        <v>1766</v>
      </c>
    </row>
    <row r="37" spans="1:13" ht="10.8" x14ac:dyDescent="0.15">
      <c r="A37" s="47" t="s">
        <v>5079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25"/>
    </row>
    <row r="38" spans="1:13" ht="10.8" x14ac:dyDescent="0.15">
      <c r="A38" s="51"/>
      <c r="B38" s="50" t="s">
        <v>47</v>
      </c>
      <c r="C38" s="30" t="s">
        <v>20</v>
      </c>
      <c r="D38" s="36"/>
      <c r="E38" s="31" t="s">
        <v>48</v>
      </c>
      <c r="F38" s="30" t="s">
        <v>49</v>
      </c>
      <c r="G38" s="49" t="s">
        <v>5078</v>
      </c>
      <c r="H38" s="35" t="s">
        <v>5077</v>
      </c>
      <c r="I38" s="28" t="s">
        <v>660</v>
      </c>
      <c r="J38" s="28"/>
      <c r="K38" s="28"/>
      <c r="L38" s="28"/>
      <c r="M38" s="48" t="s">
        <v>54</v>
      </c>
    </row>
    <row r="39" spans="1:13" ht="10.8" x14ac:dyDescent="0.15">
      <c r="A39" s="51"/>
      <c r="B39" s="50" t="s">
        <v>125</v>
      </c>
      <c r="C39" s="30" t="s">
        <v>20</v>
      </c>
      <c r="D39" s="36"/>
      <c r="E39" s="31" t="s">
        <v>126</v>
      </c>
      <c r="F39" s="30" t="s">
        <v>29</v>
      </c>
      <c r="G39" s="49" t="s">
        <v>5076</v>
      </c>
      <c r="H39" s="35"/>
      <c r="I39" s="28" t="s">
        <v>660</v>
      </c>
      <c r="J39" s="28"/>
      <c r="K39" s="28"/>
      <c r="L39" s="28"/>
      <c r="M39" s="48" t="s">
        <v>131</v>
      </c>
    </row>
    <row r="40" spans="1:13" ht="10.8" x14ac:dyDescent="0.1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</row>
    <row r="41" spans="1:13" ht="10.8" x14ac:dyDescent="0.15">
      <c r="A41" s="26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spans="1:13" ht="10.8" x14ac:dyDescent="0.15">
      <c r="A42" s="26" t="s">
        <v>2701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</row>
    <row r="43" spans="1:13" ht="10.8" x14ac:dyDescent="0.15">
      <c r="A43" s="26" t="s">
        <v>3646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</row>
    <row r="44" spans="1:13" ht="10.8" x14ac:dyDescent="0.15">
      <c r="A44" s="26" t="s">
        <v>5075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</row>
    <row r="45" spans="1:13" ht="10.8" x14ac:dyDescent="0.15">
      <c r="A45" s="26" t="s">
        <v>4235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</row>
    <row r="46" spans="1:13" ht="10.8" x14ac:dyDescent="0.15">
      <c r="A46" s="26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</row>
    <row r="47" spans="1:13" ht="10.8" x14ac:dyDescent="0.15">
      <c r="A47" s="26" t="s">
        <v>5074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</row>
    <row r="48" spans="1:13" ht="10.8" x14ac:dyDescent="0.15">
      <c r="A48" s="26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</row>
    <row r="49" spans="1:13" ht="10.8" x14ac:dyDescent="0.15">
      <c r="A49" s="26" t="s">
        <v>5073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</row>
    <row r="50" spans="1:13" ht="10.8" x14ac:dyDescent="0.15">
      <c r="A50" s="26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13" ht="10.8" x14ac:dyDescent="0.1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1:13" ht="10.8" x14ac:dyDescent="0.1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</row>
    <row r="53" spans="1:13" ht="10.8" x14ac:dyDescent="0.1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spans="1:13" ht="10.8" x14ac:dyDescent="0.1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</row>
    <row r="55" spans="1:13" ht="10.8" x14ac:dyDescent="0.1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</row>
    <row r="56" spans="1:13" ht="10.8" x14ac:dyDescent="0.1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</row>
    <row r="57" spans="1:13" ht="10.8" x14ac:dyDescent="0.1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spans="1:13" ht="10.8" x14ac:dyDescent="0.1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</row>
    <row r="59" spans="1:13" ht="10.8" x14ac:dyDescent="0.1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</row>
    <row r="60" spans="1:13" ht="10.8" x14ac:dyDescent="0.1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</row>
    <row r="61" spans="1:13" ht="10.8" x14ac:dyDescent="0.1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</row>
    <row r="62" spans="1:13" ht="10.8" x14ac:dyDescent="0.1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</row>
    <row r="63" spans="1:13" ht="10.8" x14ac:dyDescent="0.1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</row>
    <row r="64" spans="1:13" ht="10.8" x14ac:dyDescent="0.1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</row>
    <row r="65" spans="1:13" ht="10.8" x14ac:dyDescent="0.1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</row>
    <row r="66" spans="1:13" ht="10.8" x14ac:dyDescent="0.1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</row>
    <row r="67" spans="1:13" ht="10.8" x14ac:dyDescent="0.1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</row>
    <row r="68" spans="1:13" ht="10.8" x14ac:dyDescent="0.1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</row>
    <row r="69" spans="1:13" ht="10.8" x14ac:dyDescent="0.1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</row>
    <row r="70" spans="1:13" ht="10.8" x14ac:dyDescent="0.1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</row>
    <row r="71" spans="1:13" ht="10.8" x14ac:dyDescent="0.1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</row>
    <row r="72" spans="1:13" ht="10.8" x14ac:dyDescent="0.1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</row>
    <row r="73" spans="1:13" ht="10.8" x14ac:dyDescent="0.1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</row>
    <row r="74" spans="1:13" ht="10.8" x14ac:dyDescent="0.1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</row>
    <row r="75" spans="1:13" ht="10.8" x14ac:dyDescent="0.1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</row>
    <row r="76" spans="1:13" ht="10.8" x14ac:dyDescent="0.1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</row>
    <row r="77" spans="1:13" ht="10.8" x14ac:dyDescent="0.1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</row>
    <row r="78" spans="1:13" ht="10.8" x14ac:dyDescent="0.1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</row>
    <row r="79" spans="1:13" ht="10.8" x14ac:dyDescent="0.1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</row>
    <row r="80" spans="1:13" ht="10.8" x14ac:dyDescent="0.1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</row>
    <row r="81" spans="1:13" ht="10.8" x14ac:dyDescent="0.1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</row>
    <row r="82" spans="1:13" ht="10.8" x14ac:dyDescent="0.1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</row>
    <row r="83" spans="1:13" ht="10.8" x14ac:dyDescent="0.1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</row>
    <row r="84" spans="1:13" ht="10.8" x14ac:dyDescent="0.1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</row>
    <row r="85" spans="1:13" ht="10.8" x14ac:dyDescent="0.1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</row>
    <row r="86" spans="1:13" ht="10.8" x14ac:dyDescent="0.1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</row>
    <row r="87" spans="1:13" ht="10.8" x14ac:dyDescent="0.1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</row>
    <row r="88" spans="1:13" ht="10.8" x14ac:dyDescent="0.1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</row>
    <row r="89" spans="1:13" ht="10.8" x14ac:dyDescent="0.1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</row>
    <row r="90" spans="1:13" ht="10.8" x14ac:dyDescent="0.15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</row>
    <row r="91" spans="1:13" ht="10.8" x14ac:dyDescent="0.15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</row>
    <row r="92" spans="1:13" ht="10.8" x14ac:dyDescent="0.15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</row>
    <row r="93" spans="1:13" ht="10.8" x14ac:dyDescent="0.1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</row>
    <row r="94" spans="1:13" ht="10.8" x14ac:dyDescent="0.15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</row>
    <row r="95" spans="1:13" ht="10.8" x14ac:dyDescent="0.1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</row>
    <row r="96" spans="1:13" ht="10.8" x14ac:dyDescent="0.15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</row>
    <row r="97" spans="1:13" ht="10.8" x14ac:dyDescent="0.15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</row>
    <row r="98" spans="1:13" ht="10.8" x14ac:dyDescent="0.15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</row>
    <row r="99" spans="1:13" ht="10.8" x14ac:dyDescent="0.15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</row>
    <row r="100" spans="1:13" ht="10.8" x14ac:dyDescent="0.15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</row>
    <row r="101" spans="1:13" ht="10.8" x14ac:dyDescent="0.1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</row>
    <row r="102" spans="1:13" ht="10.8" x14ac:dyDescent="0.1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</row>
    <row r="103" spans="1:13" ht="10.8" x14ac:dyDescent="0.1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</row>
    <row r="104" spans="1:13" ht="10.8" x14ac:dyDescent="0.1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</row>
    <row r="105" spans="1:13" ht="10.8" x14ac:dyDescent="0.1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</row>
    <row r="106" spans="1:13" ht="10.8" x14ac:dyDescent="0.15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</row>
    <row r="107" spans="1:13" ht="10.8" x14ac:dyDescent="0.15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</row>
    <row r="108" spans="1:13" ht="10.8" x14ac:dyDescent="0.15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</row>
    <row r="109" spans="1:13" ht="10.8" x14ac:dyDescent="0.15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</row>
    <row r="110" spans="1:13" ht="10.8" x14ac:dyDescent="0.15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</row>
    <row r="111" spans="1:13" ht="10.8" x14ac:dyDescent="0.1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</row>
    <row r="112" spans="1:13" ht="10.8" x14ac:dyDescent="0.15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</row>
    <row r="113" spans="1:13" ht="10.8" x14ac:dyDescent="0.15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</row>
    <row r="114" spans="1:13" ht="10.8" x14ac:dyDescent="0.15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</row>
    <row r="115" spans="1:13" ht="10.8" x14ac:dyDescent="0.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</row>
    <row r="116" spans="1:13" ht="10.8" x14ac:dyDescent="0.15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</row>
    <row r="117" spans="1:13" ht="10.8" x14ac:dyDescent="0.15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</row>
    <row r="118" spans="1:13" ht="10.8" x14ac:dyDescent="0.15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</row>
    <row r="119" spans="1:13" ht="10.8" x14ac:dyDescent="0.15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</row>
    <row r="120" spans="1:13" ht="10.8" x14ac:dyDescent="0.1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</row>
    <row r="121" spans="1:13" ht="10.8" x14ac:dyDescent="0.15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</row>
    <row r="122" spans="1:13" ht="10.8" x14ac:dyDescent="0.1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</row>
    <row r="123" spans="1:13" ht="10.8" x14ac:dyDescent="0.15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</row>
    <row r="124" spans="1:13" ht="10.8" x14ac:dyDescent="0.15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</row>
    <row r="125" spans="1:13" ht="10.8" x14ac:dyDescent="0.1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</row>
    <row r="126" spans="1:13" ht="10.8" x14ac:dyDescent="0.15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</row>
    <row r="127" spans="1:13" ht="10.8" x14ac:dyDescent="0.15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</row>
    <row r="128" spans="1:13" ht="10.8" x14ac:dyDescent="0.15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</row>
    <row r="129" spans="1:13" ht="10.8" x14ac:dyDescent="0.15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</row>
    <row r="130" spans="1:13" ht="10.8" x14ac:dyDescent="0.15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</row>
    <row r="131" spans="1:13" ht="10.8" x14ac:dyDescent="0.15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</row>
    <row r="132" spans="1:13" ht="10.8" x14ac:dyDescent="0.15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</row>
    <row r="133" spans="1:13" ht="10.8" x14ac:dyDescent="0.15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</row>
    <row r="134" spans="1:13" ht="10.8" x14ac:dyDescent="0.15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</row>
    <row r="135" spans="1:13" ht="10.8" x14ac:dyDescent="0.1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</row>
    <row r="136" spans="1:13" ht="10.8" x14ac:dyDescent="0.1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</row>
    <row r="137" spans="1:13" ht="10.8" x14ac:dyDescent="0.1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</row>
    <row r="138" spans="1:13" ht="10.8" x14ac:dyDescent="0.1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</row>
    <row r="139" spans="1:13" ht="10.8" x14ac:dyDescent="0.1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</row>
    <row r="140" spans="1:13" ht="10.8" x14ac:dyDescent="0.1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</row>
    <row r="141" spans="1:13" ht="10.8" x14ac:dyDescent="0.1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</row>
    <row r="142" spans="1:13" ht="10.8" x14ac:dyDescent="0.1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</row>
    <row r="143" spans="1:13" ht="10.8" x14ac:dyDescent="0.1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</row>
    <row r="144" spans="1:13" ht="10.8" x14ac:dyDescent="0.1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</row>
    <row r="145" spans="1:13" ht="10.8" x14ac:dyDescent="0.1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</row>
    <row r="146" spans="1:13" ht="10.8" x14ac:dyDescent="0.1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</row>
    <row r="147" spans="1:13" ht="10.8" x14ac:dyDescent="0.1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</row>
    <row r="148" spans="1:13" ht="10.8" x14ac:dyDescent="0.1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</row>
    <row r="149" spans="1:13" ht="10.8" x14ac:dyDescent="0.1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</row>
    <row r="150" spans="1:13" ht="10.8" x14ac:dyDescent="0.1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</row>
    <row r="151" spans="1:13" ht="10.8" x14ac:dyDescent="0.1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</row>
    <row r="152" spans="1:13" ht="10.8" x14ac:dyDescent="0.1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</row>
    <row r="153" spans="1:13" ht="10.8" x14ac:dyDescent="0.1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</row>
    <row r="154" spans="1:13" ht="10.8" x14ac:dyDescent="0.1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</row>
    <row r="155" spans="1:13" ht="10.8" x14ac:dyDescent="0.1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</row>
    <row r="156" spans="1:13" ht="10.8" x14ac:dyDescent="0.1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</row>
    <row r="157" spans="1:13" ht="10.8" x14ac:dyDescent="0.1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</row>
    <row r="158" spans="1:13" ht="10.8" x14ac:dyDescent="0.1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</row>
    <row r="159" spans="1:13" ht="10.8" x14ac:dyDescent="0.1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</row>
    <row r="160" spans="1:13" ht="10.8" x14ac:dyDescent="0.1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</row>
    <row r="161" spans="1:13" ht="10.8" x14ac:dyDescent="0.1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</row>
    <row r="162" spans="1:13" ht="10.8" x14ac:dyDescent="0.1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</row>
    <row r="163" spans="1:13" ht="10.8" x14ac:dyDescent="0.1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</row>
    <row r="164" spans="1:13" ht="10.8" x14ac:dyDescent="0.1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</row>
    <row r="165" spans="1:13" ht="10.8" x14ac:dyDescent="0.1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</row>
    <row r="166" spans="1:13" ht="10.8" x14ac:dyDescent="0.1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</row>
    <row r="167" spans="1:13" ht="10.8" x14ac:dyDescent="0.1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</row>
    <row r="168" spans="1:13" ht="10.8" x14ac:dyDescent="0.1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</row>
    <row r="169" spans="1:13" ht="10.8" x14ac:dyDescent="0.1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</row>
    <row r="170" spans="1:13" ht="10.8" x14ac:dyDescent="0.1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</row>
    <row r="171" spans="1:13" ht="10.8" x14ac:dyDescent="0.1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</row>
    <row r="172" spans="1:13" ht="10.8" x14ac:dyDescent="0.1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</row>
    <row r="173" spans="1:13" ht="10.8" x14ac:dyDescent="0.1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</row>
    <row r="174" spans="1:13" ht="10.8" x14ac:dyDescent="0.1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</row>
    <row r="175" spans="1:13" ht="10.8" x14ac:dyDescent="0.1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</row>
    <row r="176" spans="1:13" ht="10.8" x14ac:dyDescent="0.1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</row>
    <row r="177" spans="1:13" ht="10.8" x14ac:dyDescent="0.1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</row>
    <row r="178" spans="1:13" ht="10.8" x14ac:dyDescent="0.1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</row>
    <row r="179" spans="1:13" ht="10.8" x14ac:dyDescent="0.1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</row>
    <row r="180" spans="1:13" ht="10.8" x14ac:dyDescent="0.1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</row>
    <row r="181" spans="1:13" ht="10.8" x14ac:dyDescent="0.1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</row>
    <row r="182" spans="1:13" ht="10.8" x14ac:dyDescent="0.1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</row>
    <row r="183" spans="1:13" ht="10.8" x14ac:dyDescent="0.1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</row>
    <row r="184" spans="1:13" ht="10.8" x14ac:dyDescent="0.1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</row>
    <row r="185" spans="1:13" ht="10.8" x14ac:dyDescent="0.1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</row>
    <row r="186" spans="1:13" ht="10.8" x14ac:dyDescent="0.1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</row>
    <row r="187" spans="1:13" ht="10.8" x14ac:dyDescent="0.1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</row>
    <row r="188" spans="1:13" ht="10.8" x14ac:dyDescent="0.1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</row>
    <row r="189" spans="1:13" ht="10.8" x14ac:dyDescent="0.1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</row>
    <row r="190" spans="1:13" ht="10.8" x14ac:dyDescent="0.1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</row>
    <row r="191" spans="1:13" ht="10.8" x14ac:dyDescent="0.1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</row>
    <row r="192" spans="1:13" ht="10.8" x14ac:dyDescent="0.1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</row>
    <row r="193" spans="1:13" ht="10.8" x14ac:dyDescent="0.1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</row>
    <row r="194" spans="1:13" ht="10.8" x14ac:dyDescent="0.1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</row>
    <row r="195" spans="1:13" ht="10.8" x14ac:dyDescent="0.1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</row>
    <row r="196" spans="1:13" ht="10.8" x14ac:dyDescent="0.1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</row>
    <row r="197" spans="1:13" ht="10.8" x14ac:dyDescent="0.1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</row>
    <row r="198" spans="1:13" ht="10.8" x14ac:dyDescent="0.1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</row>
    <row r="199" spans="1:13" ht="10.8" x14ac:dyDescent="0.1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</row>
    <row r="200" spans="1:13" ht="10.8" x14ac:dyDescent="0.1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</row>
    <row r="201" spans="1:13" ht="10.8" x14ac:dyDescent="0.1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</row>
    <row r="202" spans="1:13" ht="10.8" x14ac:dyDescent="0.1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</row>
    <row r="203" spans="1:13" ht="10.8" x14ac:dyDescent="0.1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</row>
    <row r="204" spans="1:13" ht="10.8" x14ac:dyDescent="0.1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</row>
    <row r="205" spans="1:13" ht="10.8" x14ac:dyDescent="0.1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</row>
    <row r="206" spans="1:13" ht="10.8" x14ac:dyDescent="0.1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</row>
    <row r="207" spans="1:13" ht="10.8" x14ac:dyDescent="0.1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</row>
    <row r="208" spans="1:13" ht="10.8" x14ac:dyDescent="0.1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</row>
    <row r="209" spans="1:13" ht="10.8" x14ac:dyDescent="0.1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</row>
    <row r="210" spans="1:13" ht="10.8" x14ac:dyDescent="0.1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</row>
    <row r="211" spans="1:13" ht="10.8" x14ac:dyDescent="0.1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</row>
    <row r="212" spans="1:13" ht="10.8" x14ac:dyDescent="0.1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</row>
    <row r="213" spans="1:13" ht="10.8" x14ac:dyDescent="0.1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</row>
    <row r="214" spans="1:13" ht="10.8" x14ac:dyDescent="0.1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</row>
    <row r="215" spans="1:13" ht="10.8" x14ac:dyDescent="0.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</row>
    <row r="216" spans="1:13" ht="10.8" x14ac:dyDescent="0.1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</row>
    <row r="217" spans="1:13" ht="10.8" x14ac:dyDescent="0.1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</row>
    <row r="218" spans="1:13" ht="10.8" x14ac:dyDescent="0.1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</row>
    <row r="219" spans="1:13" ht="10.8" x14ac:dyDescent="0.1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</row>
    <row r="220" spans="1:13" ht="10.8" x14ac:dyDescent="0.1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</row>
    <row r="221" spans="1:13" ht="10.8" x14ac:dyDescent="0.1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</row>
    <row r="222" spans="1:13" ht="10.8" x14ac:dyDescent="0.1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</row>
    <row r="223" spans="1:13" ht="10.8" x14ac:dyDescent="0.1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</row>
    <row r="224" spans="1:13" ht="10.8" x14ac:dyDescent="0.1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</row>
    <row r="225" spans="1:13" ht="10.8" x14ac:dyDescent="0.1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</row>
    <row r="226" spans="1:13" ht="10.8" x14ac:dyDescent="0.1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</row>
    <row r="227" spans="1:13" ht="10.8" x14ac:dyDescent="0.1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</row>
    <row r="228" spans="1:13" ht="10.8" x14ac:dyDescent="0.1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</row>
    <row r="229" spans="1:13" ht="10.8" x14ac:dyDescent="0.1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</row>
    <row r="230" spans="1:13" ht="10.8" x14ac:dyDescent="0.1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</row>
    <row r="231" spans="1:13" ht="10.8" x14ac:dyDescent="0.1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</row>
    <row r="232" spans="1:13" ht="10.8" x14ac:dyDescent="0.1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</row>
    <row r="233" spans="1:13" ht="10.8" x14ac:dyDescent="0.1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</row>
    <row r="234" spans="1:13" ht="10.8" x14ac:dyDescent="0.1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</row>
    <row r="235" spans="1:13" ht="10.8" x14ac:dyDescent="0.1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</row>
    <row r="236" spans="1:13" ht="10.8" x14ac:dyDescent="0.1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</row>
    <row r="237" spans="1:13" ht="10.8" x14ac:dyDescent="0.1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</row>
    <row r="238" spans="1:13" ht="10.8" x14ac:dyDescent="0.1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</row>
    <row r="239" spans="1:13" ht="10.8" x14ac:dyDescent="0.1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</row>
    <row r="240" spans="1:13" ht="10.8" x14ac:dyDescent="0.1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</row>
    <row r="241" spans="1:13" ht="10.8" x14ac:dyDescent="0.1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</row>
    <row r="242" spans="1:13" ht="10.8" x14ac:dyDescent="0.1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</row>
    <row r="243" spans="1:13" ht="10.8" x14ac:dyDescent="0.1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</row>
    <row r="244" spans="1:13" ht="10.8" x14ac:dyDescent="0.1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</row>
    <row r="245" spans="1:13" ht="10.8" x14ac:dyDescent="0.1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</row>
    <row r="246" spans="1:13" ht="10.8" x14ac:dyDescent="0.1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</row>
    <row r="247" spans="1:13" ht="10.8" x14ac:dyDescent="0.1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</row>
    <row r="248" spans="1:13" ht="10.8" x14ac:dyDescent="0.1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</row>
    <row r="249" spans="1:13" ht="10.8" x14ac:dyDescent="0.1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</row>
    <row r="250" spans="1:13" ht="10.8" x14ac:dyDescent="0.1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</row>
    <row r="251" spans="1:13" ht="10.8" x14ac:dyDescent="0.15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</row>
    <row r="252" spans="1:13" ht="10.8" x14ac:dyDescent="0.15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</row>
    <row r="253" spans="1:13" ht="10.8" x14ac:dyDescent="0.15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</row>
    <row r="254" spans="1:13" ht="10.8" x14ac:dyDescent="0.15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</row>
    <row r="255" spans="1:13" ht="10.8" x14ac:dyDescent="0.1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</row>
    <row r="256" spans="1:13" ht="10.8" x14ac:dyDescent="0.15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</row>
    <row r="257" spans="1:13" ht="10.8" x14ac:dyDescent="0.15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</row>
    <row r="258" spans="1:13" ht="10.8" x14ac:dyDescent="0.15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</row>
    <row r="259" spans="1:13" ht="10.8" x14ac:dyDescent="0.15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</row>
    <row r="260" spans="1:13" ht="10.8" x14ac:dyDescent="0.15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</row>
    <row r="261" spans="1:13" ht="10.8" x14ac:dyDescent="0.15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</row>
    <row r="262" spans="1:13" ht="10.8" x14ac:dyDescent="0.15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</row>
    <row r="263" spans="1:13" ht="10.8" x14ac:dyDescent="0.15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</row>
    <row r="264" spans="1:13" ht="10.8" x14ac:dyDescent="0.15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</row>
    <row r="265" spans="1:13" ht="10.8" x14ac:dyDescent="0.1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</row>
    <row r="266" spans="1:13" ht="10.8" x14ac:dyDescent="0.15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</row>
    <row r="267" spans="1:13" ht="10.8" x14ac:dyDescent="0.15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</row>
    <row r="268" spans="1:13" ht="10.8" x14ac:dyDescent="0.15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</row>
    <row r="269" spans="1:13" ht="10.8" x14ac:dyDescent="0.15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</row>
    <row r="270" spans="1:13" ht="10.8" x14ac:dyDescent="0.15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</row>
    <row r="271" spans="1:13" ht="10.8" x14ac:dyDescent="0.15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</row>
    <row r="272" spans="1:13" ht="10.8" x14ac:dyDescent="0.15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</row>
    <row r="273" spans="1:13" ht="10.8" x14ac:dyDescent="0.15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</row>
    <row r="274" spans="1:13" ht="10.8" x14ac:dyDescent="0.15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</row>
    <row r="275" spans="1:13" ht="10.8" x14ac:dyDescent="0.1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</row>
    <row r="276" spans="1:13" ht="10.8" x14ac:dyDescent="0.15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</row>
    <row r="277" spans="1:13" ht="10.8" x14ac:dyDescent="0.15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</row>
    <row r="278" spans="1:13" ht="10.8" x14ac:dyDescent="0.15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</row>
    <row r="279" spans="1:13" ht="10.8" x14ac:dyDescent="0.15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</row>
    <row r="280" spans="1:13" ht="10.8" x14ac:dyDescent="0.15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</row>
    <row r="281" spans="1:13" ht="10.8" x14ac:dyDescent="0.15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</row>
    <row r="282" spans="1:13" ht="10.8" x14ac:dyDescent="0.15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</row>
    <row r="283" spans="1:13" ht="10.8" x14ac:dyDescent="0.15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</row>
    <row r="284" spans="1:13" ht="10.8" x14ac:dyDescent="0.15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</row>
    <row r="285" spans="1:13" ht="10.8" x14ac:dyDescent="0.1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</row>
    <row r="286" spans="1:13" ht="10.8" x14ac:dyDescent="0.15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</row>
    <row r="287" spans="1:13" ht="10.8" x14ac:dyDescent="0.15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</row>
    <row r="288" spans="1:13" ht="10.8" x14ac:dyDescent="0.15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</row>
    <row r="289" spans="1:13" ht="10.8" x14ac:dyDescent="0.15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</row>
    <row r="290" spans="1:13" ht="10.8" x14ac:dyDescent="0.15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</row>
    <row r="291" spans="1:13" ht="10.8" x14ac:dyDescent="0.15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</row>
    <row r="292" spans="1:13" ht="10.8" x14ac:dyDescent="0.15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</row>
    <row r="293" spans="1:13" ht="10.8" x14ac:dyDescent="0.15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</row>
    <row r="294" spans="1:13" ht="10.8" x14ac:dyDescent="0.15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</row>
    <row r="295" spans="1:13" ht="10.8" x14ac:dyDescent="0.1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</row>
    <row r="296" spans="1:13" ht="10.8" x14ac:dyDescent="0.15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</row>
    <row r="297" spans="1:13" ht="10.8" x14ac:dyDescent="0.15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</row>
    <row r="298" spans="1:13" ht="10.8" x14ac:dyDescent="0.15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</row>
    <row r="299" spans="1:13" ht="10.8" x14ac:dyDescent="0.15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</row>
    <row r="300" spans="1:13" ht="10.8" x14ac:dyDescent="0.15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</row>
    <row r="301" spans="1:13" ht="10.8" x14ac:dyDescent="0.15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</row>
    <row r="302" spans="1:13" ht="10.8" x14ac:dyDescent="0.15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</row>
    <row r="303" spans="1:13" ht="10.8" x14ac:dyDescent="0.15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</row>
    <row r="304" spans="1:13" ht="10.8" x14ac:dyDescent="0.15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</row>
    <row r="305" spans="1:13" ht="10.8" x14ac:dyDescent="0.1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</row>
    <row r="306" spans="1:13" ht="10.8" x14ac:dyDescent="0.15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</row>
    <row r="307" spans="1:13" ht="10.8" x14ac:dyDescent="0.15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</row>
    <row r="308" spans="1:13" ht="10.8" x14ac:dyDescent="0.15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</row>
    <row r="309" spans="1:13" ht="10.8" x14ac:dyDescent="0.15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</row>
    <row r="310" spans="1:13" ht="10.8" x14ac:dyDescent="0.15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</row>
    <row r="311" spans="1:13" ht="10.8" x14ac:dyDescent="0.15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</row>
    <row r="312" spans="1:13" ht="10.8" x14ac:dyDescent="0.15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</row>
    <row r="313" spans="1:13" ht="10.8" x14ac:dyDescent="0.15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</row>
    <row r="314" spans="1:13" ht="10.8" x14ac:dyDescent="0.15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</row>
    <row r="315" spans="1:13" ht="10.8" x14ac:dyDescent="0.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</row>
    <row r="316" spans="1:13" ht="10.8" x14ac:dyDescent="0.15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</row>
    <row r="317" spans="1:13" ht="10.8" x14ac:dyDescent="0.15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</row>
    <row r="318" spans="1:13" ht="10.8" x14ac:dyDescent="0.15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</row>
    <row r="319" spans="1:13" ht="10.8" x14ac:dyDescent="0.15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</row>
    <row r="320" spans="1:13" ht="10.8" x14ac:dyDescent="0.15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</row>
    <row r="321" spans="1:13" ht="10.8" x14ac:dyDescent="0.15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</row>
    <row r="322" spans="1:13" ht="10.8" x14ac:dyDescent="0.15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</row>
    <row r="323" spans="1:13" ht="10.8" x14ac:dyDescent="0.15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</row>
    <row r="324" spans="1:13" ht="10.8" x14ac:dyDescent="0.15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</row>
    <row r="325" spans="1:13" ht="10.8" x14ac:dyDescent="0.1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</row>
    <row r="326" spans="1:13" ht="10.8" x14ac:dyDescent="0.15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</row>
    <row r="327" spans="1:13" ht="10.8" x14ac:dyDescent="0.15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</row>
    <row r="328" spans="1:13" ht="10.8" x14ac:dyDescent="0.15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</row>
    <row r="329" spans="1:13" ht="10.8" x14ac:dyDescent="0.15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</row>
    <row r="330" spans="1:13" ht="10.8" x14ac:dyDescent="0.15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</row>
    <row r="331" spans="1:13" ht="10.8" x14ac:dyDescent="0.15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</row>
    <row r="332" spans="1:13" ht="10.8" x14ac:dyDescent="0.15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</row>
    <row r="333" spans="1:13" ht="10.8" x14ac:dyDescent="0.15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</row>
    <row r="334" spans="1:13" ht="10.8" x14ac:dyDescent="0.15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</row>
    <row r="335" spans="1:13" ht="10.8" x14ac:dyDescent="0.1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</row>
    <row r="336" spans="1:13" ht="10.8" x14ac:dyDescent="0.15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</row>
    <row r="337" spans="1:13" ht="10.8" x14ac:dyDescent="0.15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</row>
    <row r="338" spans="1:13" ht="10.8" x14ac:dyDescent="0.15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</row>
    <row r="339" spans="1:13" ht="10.8" x14ac:dyDescent="0.15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</row>
    <row r="340" spans="1:13" ht="10.8" x14ac:dyDescent="0.15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</row>
    <row r="341" spans="1:13" ht="10.8" x14ac:dyDescent="0.15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</row>
    <row r="342" spans="1:13" ht="10.8" x14ac:dyDescent="0.15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</row>
    <row r="343" spans="1:13" ht="10.8" x14ac:dyDescent="0.15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</row>
    <row r="344" spans="1:13" ht="10.8" x14ac:dyDescent="0.15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</row>
    <row r="345" spans="1:13" ht="10.8" x14ac:dyDescent="0.1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</row>
    <row r="346" spans="1:13" ht="10.8" x14ac:dyDescent="0.15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</row>
    <row r="347" spans="1:13" ht="10.8" x14ac:dyDescent="0.15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</row>
    <row r="348" spans="1:13" ht="10.8" x14ac:dyDescent="0.15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</row>
    <row r="349" spans="1:13" ht="10.8" x14ac:dyDescent="0.15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</row>
    <row r="350" spans="1:13" ht="10.8" x14ac:dyDescent="0.15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</row>
    <row r="351" spans="1:13" ht="10.8" x14ac:dyDescent="0.15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</row>
    <row r="352" spans="1:13" ht="10.8" x14ac:dyDescent="0.15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</row>
    <row r="353" spans="1:13" ht="10.8" x14ac:dyDescent="0.15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</row>
    <row r="354" spans="1:13" ht="10.8" x14ac:dyDescent="0.15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</row>
    <row r="355" spans="1:13" ht="10.8" x14ac:dyDescent="0.1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</row>
    <row r="356" spans="1:13" ht="10.8" x14ac:dyDescent="0.15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</row>
    <row r="357" spans="1:13" ht="10.8" x14ac:dyDescent="0.15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</row>
    <row r="358" spans="1:13" ht="10.8" x14ac:dyDescent="0.15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</row>
    <row r="359" spans="1:13" ht="10.8" x14ac:dyDescent="0.15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</row>
    <row r="360" spans="1:13" ht="10.8" x14ac:dyDescent="0.15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</row>
    <row r="361" spans="1:13" ht="10.8" x14ac:dyDescent="0.15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</row>
    <row r="362" spans="1:13" ht="10.8" x14ac:dyDescent="0.15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</row>
    <row r="363" spans="1:13" ht="10.8" x14ac:dyDescent="0.15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</row>
    <row r="364" spans="1:13" ht="10.8" x14ac:dyDescent="0.15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</row>
    <row r="365" spans="1:13" ht="10.8" x14ac:dyDescent="0.1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</row>
    <row r="366" spans="1:13" ht="10.8" x14ac:dyDescent="0.15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</row>
    <row r="367" spans="1:13" ht="10.8" x14ac:dyDescent="0.15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</row>
    <row r="368" spans="1:13" ht="10.8" x14ac:dyDescent="0.15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</row>
    <row r="369" spans="1:13" ht="10.8" x14ac:dyDescent="0.15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</row>
    <row r="370" spans="1:13" ht="10.8" x14ac:dyDescent="0.15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</row>
    <row r="371" spans="1:13" ht="10.8" x14ac:dyDescent="0.15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</row>
    <row r="372" spans="1:13" ht="10.8" x14ac:dyDescent="0.15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</row>
    <row r="373" spans="1:13" ht="10.8" x14ac:dyDescent="0.15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</row>
    <row r="374" spans="1:13" ht="10.8" x14ac:dyDescent="0.15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</row>
    <row r="375" spans="1:13" ht="10.8" x14ac:dyDescent="0.1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</row>
    <row r="376" spans="1:13" ht="10.8" x14ac:dyDescent="0.15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</row>
    <row r="377" spans="1:13" ht="10.8" x14ac:dyDescent="0.15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</row>
    <row r="378" spans="1:13" ht="10.8" x14ac:dyDescent="0.15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</row>
    <row r="379" spans="1:13" ht="10.8" x14ac:dyDescent="0.15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</row>
    <row r="380" spans="1:13" ht="10.8" x14ac:dyDescent="0.15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</row>
    <row r="381" spans="1:13" ht="10.8" x14ac:dyDescent="0.15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</row>
    <row r="382" spans="1:13" ht="10.8" x14ac:dyDescent="0.15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</row>
    <row r="383" spans="1:13" ht="10.8" x14ac:dyDescent="0.15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</row>
    <row r="384" spans="1:13" ht="10.8" x14ac:dyDescent="0.15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</row>
    <row r="385" spans="1:13" ht="10.8" x14ac:dyDescent="0.1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</row>
    <row r="386" spans="1:13" ht="10.8" x14ac:dyDescent="0.15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</row>
    <row r="387" spans="1:13" ht="10.8" x14ac:dyDescent="0.15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</row>
    <row r="388" spans="1:13" ht="10.8" x14ac:dyDescent="0.15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</row>
    <row r="389" spans="1:13" ht="10.8" x14ac:dyDescent="0.15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</row>
    <row r="390" spans="1:13" ht="10.8" x14ac:dyDescent="0.15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</row>
    <row r="391" spans="1:13" ht="10.8" x14ac:dyDescent="0.15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</row>
    <row r="392" spans="1:13" ht="10.8" x14ac:dyDescent="0.15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</row>
    <row r="393" spans="1:13" ht="10.8" x14ac:dyDescent="0.15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</row>
    <row r="394" spans="1:13" ht="10.8" x14ac:dyDescent="0.15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</row>
    <row r="395" spans="1:13" ht="10.8" x14ac:dyDescent="0.1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</row>
    <row r="396" spans="1:13" ht="10.8" x14ac:dyDescent="0.15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</row>
    <row r="397" spans="1:13" ht="10.8" x14ac:dyDescent="0.15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</row>
    <row r="398" spans="1:13" ht="10.8" x14ac:dyDescent="0.15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</row>
    <row r="399" spans="1:13" ht="10.8" x14ac:dyDescent="0.15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</row>
    <row r="400" spans="1:13" ht="10.8" x14ac:dyDescent="0.15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</row>
    <row r="401" spans="1:13" ht="10.8" x14ac:dyDescent="0.15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</row>
    <row r="402" spans="1:13" ht="10.8" x14ac:dyDescent="0.15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</row>
    <row r="403" spans="1:13" ht="10.8" x14ac:dyDescent="0.15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</row>
    <row r="404" spans="1:13" ht="10.8" x14ac:dyDescent="0.15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</row>
    <row r="405" spans="1:13" ht="10.8" x14ac:dyDescent="0.1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</row>
    <row r="406" spans="1:13" ht="10.8" x14ac:dyDescent="0.15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</row>
    <row r="407" spans="1:13" ht="10.8" x14ac:dyDescent="0.15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</row>
    <row r="408" spans="1:13" ht="10.8" x14ac:dyDescent="0.15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</row>
    <row r="409" spans="1:13" ht="10.8" x14ac:dyDescent="0.15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</row>
    <row r="410" spans="1:13" ht="10.8" x14ac:dyDescent="0.15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</row>
    <row r="411" spans="1:13" ht="10.8" x14ac:dyDescent="0.15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</row>
    <row r="412" spans="1:13" ht="10.8" x14ac:dyDescent="0.15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</row>
    <row r="413" spans="1:13" ht="10.8" x14ac:dyDescent="0.15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</row>
    <row r="414" spans="1:13" ht="10.8" x14ac:dyDescent="0.15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</row>
    <row r="415" spans="1:13" ht="10.8" x14ac:dyDescent="0.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</row>
    <row r="416" spans="1:13" ht="10.8" x14ac:dyDescent="0.15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</row>
    <row r="417" spans="1:13" ht="10.8" x14ac:dyDescent="0.15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</row>
    <row r="418" spans="1:13" ht="10.8" x14ac:dyDescent="0.15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</row>
    <row r="419" spans="1:13" ht="10.8" x14ac:dyDescent="0.15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</row>
    <row r="420" spans="1:13" ht="10.8" x14ac:dyDescent="0.15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</row>
    <row r="421" spans="1:13" ht="10.8" x14ac:dyDescent="0.15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</row>
    <row r="422" spans="1:13" ht="10.8" x14ac:dyDescent="0.15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</row>
    <row r="423" spans="1:13" ht="10.8" x14ac:dyDescent="0.15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</row>
    <row r="424" spans="1:13" ht="10.8" x14ac:dyDescent="0.15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</row>
    <row r="425" spans="1:13" ht="10.8" x14ac:dyDescent="0.1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</row>
    <row r="426" spans="1:13" ht="10.8" x14ac:dyDescent="0.15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</row>
    <row r="427" spans="1:13" ht="10.8" x14ac:dyDescent="0.15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</row>
    <row r="428" spans="1:13" ht="10.8" x14ac:dyDescent="0.15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</row>
    <row r="429" spans="1:13" ht="10.8" x14ac:dyDescent="0.15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</row>
    <row r="430" spans="1:13" ht="10.8" x14ac:dyDescent="0.15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</row>
    <row r="431" spans="1:13" ht="10.8" x14ac:dyDescent="0.15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</row>
    <row r="432" spans="1:13" ht="10.8" x14ac:dyDescent="0.15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</row>
    <row r="433" spans="1:13" ht="10.8" x14ac:dyDescent="0.15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</row>
    <row r="434" spans="1:13" ht="10.8" x14ac:dyDescent="0.15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</row>
    <row r="435" spans="1:13" ht="10.8" x14ac:dyDescent="0.1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</row>
    <row r="436" spans="1:13" ht="10.8" x14ac:dyDescent="0.15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</row>
    <row r="437" spans="1:13" ht="10.8" x14ac:dyDescent="0.15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</row>
    <row r="438" spans="1:13" ht="10.8" x14ac:dyDescent="0.15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</row>
    <row r="439" spans="1:13" ht="10.8" x14ac:dyDescent="0.15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</row>
    <row r="440" spans="1:13" ht="10.8" x14ac:dyDescent="0.15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</row>
    <row r="441" spans="1:13" ht="10.8" x14ac:dyDescent="0.15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</row>
    <row r="442" spans="1:13" ht="10.8" x14ac:dyDescent="0.15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</row>
    <row r="443" spans="1:13" ht="10.8" x14ac:dyDescent="0.15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</row>
    <row r="444" spans="1:13" ht="10.8" x14ac:dyDescent="0.15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</row>
    <row r="445" spans="1:13" ht="10.8" x14ac:dyDescent="0.1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</row>
    <row r="446" spans="1:13" ht="10.8" x14ac:dyDescent="0.15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</row>
    <row r="447" spans="1:13" ht="10.8" x14ac:dyDescent="0.15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</row>
    <row r="448" spans="1:13" ht="10.8" x14ac:dyDescent="0.15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</row>
    <row r="449" spans="1:13" ht="10.8" x14ac:dyDescent="0.15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</row>
    <row r="450" spans="1:13" ht="10.8" x14ac:dyDescent="0.15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</row>
    <row r="451" spans="1:13" ht="10.8" x14ac:dyDescent="0.15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</row>
    <row r="452" spans="1:13" ht="10.8" x14ac:dyDescent="0.15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</row>
    <row r="453" spans="1:13" ht="10.8" x14ac:dyDescent="0.15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</row>
    <row r="454" spans="1:13" ht="10.8" x14ac:dyDescent="0.15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</row>
    <row r="455" spans="1:13" ht="10.8" x14ac:dyDescent="0.1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</row>
    <row r="456" spans="1:13" ht="10.8" x14ac:dyDescent="0.15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</row>
    <row r="457" spans="1:13" ht="10.8" x14ac:dyDescent="0.15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</row>
    <row r="458" spans="1:13" ht="10.8" x14ac:dyDescent="0.15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</row>
    <row r="459" spans="1:13" ht="10.8" x14ac:dyDescent="0.15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</row>
    <row r="460" spans="1:13" ht="10.8" x14ac:dyDescent="0.15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</row>
    <row r="461" spans="1:13" ht="10.8" x14ac:dyDescent="0.15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</row>
    <row r="462" spans="1:13" ht="10.8" x14ac:dyDescent="0.15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</row>
    <row r="463" spans="1:13" ht="10.8" x14ac:dyDescent="0.15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</row>
    <row r="464" spans="1:13" ht="10.8" x14ac:dyDescent="0.15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</row>
    <row r="465" spans="1:13" ht="10.8" x14ac:dyDescent="0.1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</row>
    <row r="466" spans="1:13" ht="10.8" x14ac:dyDescent="0.15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</row>
    <row r="467" spans="1:13" ht="10.8" x14ac:dyDescent="0.15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</row>
    <row r="468" spans="1:13" ht="10.8" x14ac:dyDescent="0.15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</row>
    <row r="469" spans="1:13" ht="10.8" x14ac:dyDescent="0.15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</row>
    <row r="470" spans="1:13" ht="10.8" x14ac:dyDescent="0.15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</row>
    <row r="471" spans="1:13" ht="10.8" x14ac:dyDescent="0.15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</row>
    <row r="472" spans="1:13" ht="10.8" x14ac:dyDescent="0.15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</row>
    <row r="473" spans="1:13" ht="10.8" x14ac:dyDescent="0.15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</row>
    <row r="474" spans="1:13" ht="10.8" x14ac:dyDescent="0.15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</row>
    <row r="475" spans="1:13" ht="10.8" x14ac:dyDescent="0.1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</row>
    <row r="476" spans="1:13" ht="10.8" x14ac:dyDescent="0.15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</row>
    <row r="477" spans="1:13" ht="10.8" x14ac:dyDescent="0.15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</row>
    <row r="478" spans="1:13" ht="10.8" x14ac:dyDescent="0.15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</row>
    <row r="479" spans="1:13" ht="10.8" x14ac:dyDescent="0.15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</row>
    <row r="480" spans="1:13" ht="10.8" x14ac:dyDescent="0.15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</row>
    <row r="481" spans="1:13" ht="10.8" x14ac:dyDescent="0.15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</row>
    <row r="482" spans="1:13" ht="10.8" x14ac:dyDescent="0.15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</row>
    <row r="483" spans="1:13" ht="10.8" x14ac:dyDescent="0.15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</row>
    <row r="484" spans="1:13" ht="10.8" x14ac:dyDescent="0.15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</row>
    <row r="485" spans="1:13" ht="10.8" x14ac:dyDescent="0.1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</row>
    <row r="486" spans="1:13" ht="10.8" x14ac:dyDescent="0.15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</row>
    <row r="487" spans="1:13" ht="10.8" x14ac:dyDescent="0.15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</row>
    <row r="488" spans="1:13" ht="10.8" x14ac:dyDescent="0.15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</row>
    <row r="489" spans="1:13" ht="10.8" x14ac:dyDescent="0.15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</row>
    <row r="490" spans="1:13" ht="10.8" x14ac:dyDescent="0.15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</row>
    <row r="491" spans="1:13" ht="10.8" x14ac:dyDescent="0.15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</row>
    <row r="492" spans="1:13" ht="10.8" x14ac:dyDescent="0.15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</row>
    <row r="493" spans="1:13" ht="10.8" x14ac:dyDescent="0.15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</row>
    <row r="494" spans="1:13" ht="10.8" x14ac:dyDescent="0.15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</row>
    <row r="495" spans="1:13" ht="10.8" x14ac:dyDescent="0.1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</row>
    <row r="496" spans="1:13" ht="10.8" x14ac:dyDescent="0.15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</row>
    <row r="497" spans="1:13" ht="10.8" x14ac:dyDescent="0.15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</row>
    <row r="498" spans="1:13" ht="10.8" x14ac:dyDescent="0.15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</row>
    <row r="499" spans="1:13" ht="10.8" x14ac:dyDescent="0.15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</row>
  </sheetData>
  <mergeCells count="2">
    <mergeCell ref="A5:L5"/>
    <mergeCell ref="A37:L37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35A0F-EDC2-4278-97BB-6F93600CE8A2}">
  <dimension ref="A1:H827"/>
  <sheetViews>
    <sheetView showGridLines="0" workbookViewId="0"/>
  </sheetViews>
  <sheetFormatPr defaultRowHeight="10.8" x14ac:dyDescent="0.15"/>
  <cols>
    <col min="1" max="16384" width="9" style="44"/>
  </cols>
  <sheetData>
    <row r="1" spans="1:8" x14ac:dyDescent="0.15">
      <c r="A1" s="44" t="s">
        <v>187</v>
      </c>
    </row>
    <row r="2" spans="1:8" x14ac:dyDescent="0.15">
      <c r="A2" s="44" t="s">
        <v>188</v>
      </c>
    </row>
    <row r="3" spans="1:8" x14ac:dyDescent="0.15">
      <c r="A3" s="44" t="s">
        <v>189</v>
      </c>
    </row>
    <row r="4" spans="1:8" x14ac:dyDescent="0.15">
      <c r="A4" s="44" t="s">
        <v>5207</v>
      </c>
    </row>
    <row r="5" spans="1:8" x14ac:dyDescent="0.15">
      <c r="A5" s="44" t="s">
        <v>191</v>
      </c>
    </row>
    <row r="6" spans="1:8" x14ac:dyDescent="0.15">
      <c r="A6" s="45">
        <v>44122</v>
      </c>
    </row>
    <row r="7" spans="1:8" x14ac:dyDescent="0.15">
      <c r="A7" s="44" t="s">
        <v>1030</v>
      </c>
    </row>
    <row r="8" spans="1:8" x14ac:dyDescent="0.15">
      <c r="A8" s="44" t="s">
        <v>1029</v>
      </c>
    </row>
    <row r="9" spans="1:8" x14ac:dyDescent="0.15">
      <c r="A9" s="44" t="s">
        <v>194</v>
      </c>
    </row>
    <row r="10" spans="1:8" x14ac:dyDescent="0.15">
      <c r="A10" s="44" t="s">
        <v>195</v>
      </c>
    </row>
    <row r="11" spans="1:8" x14ac:dyDescent="0.15">
      <c r="A11" s="44" t="s">
        <v>196</v>
      </c>
    </row>
    <row r="12" spans="1:8" x14ac:dyDescent="0.15">
      <c r="B12" s="44" t="s">
        <v>197</v>
      </c>
      <c r="C12" s="44" t="s">
        <v>5670</v>
      </c>
    </row>
    <row r="13" spans="1:8" x14ac:dyDescent="0.15">
      <c r="B13" s="44" t="s">
        <v>199</v>
      </c>
      <c r="C13" s="44" t="s">
        <v>200</v>
      </c>
      <c r="D13" s="44" t="s">
        <v>201</v>
      </c>
      <c r="E13" s="44" t="s">
        <v>202</v>
      </c>
      <c r="F13" s="44" t="s">
        <v>203</v>
      </c>
      <c r="G13" s="44" t="s">
        <v>204</v>
      </c>
      <c r="H13" s="44" t="s">
        <v>205</v>
      </c>
    </row>
    <row r="14" spans="1:8" x14ac:dyDescent="0.15">
      <c r="A14" s="44" t="s">
        <v>206</v>
      </c>
      <c r="B14" s="44" t="s">
        <v>5168</v>
      </c>
      <c r="C14" s="44">
        <v>31.010999999999999</v>
      </c>
      <c r="D14" s="44">
        <v>32.633000000000003</v>
      </c>
      <c r="E14" s="44">
        <v>31.329000000000001</v>
      </c>
      <c r="F14" s="44">
        <v>208.9</v>
      </c>
      <c r="G14" s="44">
        <v>26.741</v>
      </c>
    </row>
    <row r="15" spans="1:8" x14ac:dyDescent="0.15">
      <c r="A15" s="44" t="s">
        <v>207</v>
      </c>
      <c r="B15" s="44" t="s">
        <v>5669</v>
      </c>
      <c r="D15" s="44">
        <v>33.094000000000001</v>
      </c>
      <c r="E15" s="44">
        <v>31.645</v>
      </c>
      <c r="F15" s="44">
        <v>206.5</v>
      </c>
      <c r="G15" s="44">
        <v>27.027000000000001</v>
      </c>
      <c r="H15" s="44">
        <v>133.69999999999999</v>
      </c>
    </row>
    <row r="16" spans="1:8" x14ac:dyDescent="0.15">
      <c r="A16" s="44" t="s">
        <v>208</v>
      </c>
      <c r="B16" s="44" t="s">
        <v>5668</v>
      </c>
      <c r="C16" s="44">
        <v>31.204000000000001</v>
      </c>
      <c r="D16" s="44">
        <v>33.039000000000001</v>
      </c>
      <c r="E16" s="44">
        <v>31.800999999999998</v>
      </c>
      <c r="F16" s="44">
        <v>199.3</v>
      </c>
      <c r="G16" s="44">
        <v>27.077000000000002</v>
      </c>
      <c r="H16" s="44">
        <v>140.4</v>
      </c>
    </row>
    <row r="17" spans="1:8" x14ac:dyDescent="0.15">
      <c r="A17" s="44" t="s">
        <v>211</v>
      </c>
      <c r="B17" s="44" t="s">
        <v>5523</v>
      </c>
      <c r="C17" s="44">
        <v>31.202999999999999</v>
      </c>
      <c r="D17" s="44">
        <v>32.905000000000001</v>
      </c>
      <c r="E17" s="44">
        <v>31.550999999999998</v>
      </c>
      <c r="F17" s="44">
        <v>205.3</v>
      </c>
      <c r="G17" s="44">
        <v>26.978999999999999</v>
      </c>
      <c r="H17" s="44">
        <v>140.9</v>
      </c>
    </row>
    <row r="18" spans="1:8" x14ac:dyDescent="0.15">
      <c r="A18" s="44" t="s">
        <v>216</v>
      </c>
      <c r="B18" s="44" t="s">
        <v>2888</v>
      </c>
      <c r="C18" s="44">
        <v>31.370999999999999</v>
      </c>
      <c r="D18" s="44">
        <v>32.704000000000001</v>
      </c>
      <c r="E18" s="44">
        <v>31.425000000000001</v>
      </c>
      <c r="F18" s="44">
        <v>205.3</v>
      </c>
      <c r="G18" s="44" t="s">
        <v>5667</v>
      </c>
      <c r="H18" s="44">
        <v>141.4</v>
      </c>
    </row>
    <row r="19" spans="1:8" x14ac:dyDescent="0.15">
      <c r="A19" s="44" t="s">
        <v>219</v>
      </c>
      <c r="B19" s="44" t="s">
        <v>5666</v>
      </c>
      <c r="C19" s="44">
        <v>31.167999999999999</v>
      </c>
      <c r="D19" s="44">
        <v>32.735999999999997</v>
      </c>
      <c r="E19" s="44">
        <v>31.515000000000001</v>
      </c>
      <c r="F19" s="44">
        <v>206.1</v>
      </c>
      <c r="G19" s="44">
        <v>27.247</v>
      </c>
      <c r="H19" s="44">
        <v>140.9</v>
      </c>
    </row>
    <row r="20" spans="1:8" x14ac:dyDescent="0.15">
      <c r="A20" s="44" t="s">
        <v>222</v>
      </c>
      <c r="B20" s="44" t="s">
        <v>5665</v>
      </c>
      <c r="C20" s="44">
        <v>31.106999999999999</v>
      </c>
      <c r="D20" s="44" t="s">
        <v>5664</v>
      </c>
      <c r="E20" s="44">
        <v>31.443000000000001</v>
      </c>
      <c r="F20" s="44" t="s">
        <v>533</v>
      </c>
      <c r="G20" s="44">
        <v>26.829000000000001</v>
      </c>
      <c r="H20" s="44">
        <v>141.69999999999999</v>
      </c>
    </row>
    <row r="21" spans="1:8" x14ac:dyDescent="0.15">
      <c r="A21" s="44" t="s">
        <v>224</v>
      </c>
      <c r="B21" s="44" t="s">
        <v>5663</v>
      </c>
      <c r="C21" s="44" t="s">
        <v>5662</v>
      </c>
      <c r="D21" s="44">
        <v>32.883000000000003</v>
      </c>
      <c r="E21" s="44">
        <v>31.452000000000002</v>
      </c>
      <c r="F21" s="44">
        <v>205.7</v>
      </c>
      <c r="G21" s="44">
        <v>27.117999999999999</v>
      </c>
      <c r="H21" s="44">
        <v>141.1</v>
      </c>
    </row>
    <row r="22" spans="1:8" x14ac:dyDescent="0.15">
      <c r="A22" s="44" t="s">
        <v>226</v>
      </c>
      <c r="B22" s="44" t="s">
        <v>5661</v>
      </c>
      <c r="C22" s="44">
        <v>31.074999999999999</v>
      </c>
      <c r="D22" s="44">
        <v>32.890999999999998</v>
      </c>
      <c r="E22" s="44" t="s">
        <v>5660</v>
      </c>
      <c r="F22" s="44">
        <v>208.5</v>
      </c>
      <c r="G22" s="44">
        <v>26.771999999999998</v>
      </c>
      <c r="H22" s="44">
        <v>141.6</v>
      </c>
    </row>
    <row r="23" spans="1:8" x14ac:dyDescent="0.15">
      <c r="A23" s="44" t="s">
        <v>228</v>
      </c>
      <c r="B23" s="44" t="s">
        <v>5659</v>
      </c>
      <c r="C23" s="44">
        <v>31.122</v>
      </c>
      <c r="D23" s="44">
        <v>32.738999999999997</v>
      </c>
      <c r="E23" s="44">
        <v>31.398</v>
      </c>
      <c r="F23" s="44">
        <v>208.1</v>
      </c>
      <c r="G23" s="44">
        <v>27.027999999999999</v>
      </c>
      <c r="H23" s="44">
        <v>141.30000000000001</v>
      </c>
    </row>
    <row r="24" spans="1:8" x14ac:dyDescent="0.15">
      <c r="A24" s="44" t="s">
        <v>230</v>
      </c>
      <c r="B24" s="44" t="s">
        <v>5658</v>
      </c>
      <c r="C24" s="44">
        <v>31.193999999999999</v>
      </c>
      <c r="D24" s="44">
        <v>32.932000000000002</v>
      </c>
      <c r="E24" s="44">
        <v>31.608000000000001</v>
      </c>
      <c r="F24" s="44">
        <v>203.8</v>
      </c>
      <c r="G24" s="44">
        <v>26.94</v>
      </c>
      <c r="H24" s="44">
        <v>140.9</v>
      </c>
    </row>
    <row r="25" spans="1:8" x14ac:dyDescent="0.15">
      <c r="A25" s="44" t="s">
        <v>232</v>
      </c>
      <c r="B25" s="44" t="s">
        <v>5657</v>
      </c>
      <c r="C25" s="44">
        <v>31.465</v>
      </c>
      <c r="D25" s="44">
        <v>32.959000000000003</v>
      </c>
      <c r="E25" s="44">
        <v>31.619</v>
      </c>
      <c r="F25" s="44">
        <v>202.2</v>
      </c>
      <c r="G25" s="44">
        <v>26.946999999999999</v>
      </c>
      <c r="H25" s="44">
        <v>140.5</v>
      </c>
    </row>
    <row r="26" spans="1:8" x14ac:dyDescent="0.15">
      <c r="A26" s="44" t="s">
        <v>283</v>
      </c>
      <c r="B26" s="44" t="s">
        <v>5656</v>
      </c>
      <c r="C26" s="44">
        <v>31.309000000000001</v>
      </c>
      <c r="D26" s="44">
        <v>33.045000000000002</v>
      </c>
      <c r="E26" s="44">
        <v>31.602</v>
      </c>
      <c r="F26" s="44">
        <v>202.6</v>
      </c>
      <c r="G26" s="44">
        <v>26.963000000000001</v>
      </c>
      <c r="H26" s="44">
        <v>140.6</v>
      </c>
    </row>
    <row r="27" spans="1:8" x14ac:dyDescent="0.15">
      <c r="A27" s="44" t="s">
        <v>1051</v>
      </c>
      <c r="B27" s="44" t="s">
        <v>5655</v>
      </c>
      <c r="C27" s="44">
        <v>31.352</v>
      </c>
      <c r="D27" s="44">
        <v>33.087000000000003</v>
      </c>
      <c r="E27" s="44">
        <v>31.658999999999999</v>
      </c>
      <c r="F27" s="44">
        <v>202.6</v>
      </c>
      <c r="G27" s="44">
        <v>27.18</v>
      </c>
      <c r="H27" s="44">
        <v>140.19999999999999</v>
      </c>
    </row>
    <row r="28" spans="1:8" x14ac:dyDescent="0.15">
      <c r="A28" s="44" t="s">
        <v>1104</v>
      </c>
      <c r="B28" s="44" t="s">
        <v>5654</v>
      </c>
      <c r="C28" s="44">
        <v>31.346</v>
      </c>
      <c r="D28" s="44">
        <v>33.201999999999998</v>
      </c>
      <c r="E28" s="44">
        <v>31.704000000000001</v>
      </c>
      <c r="F28" s="44">
        <v>201.9</v>
      </c>
      <c r="G28" s="44">
        <v>27.09</v>
      </c>
      <c r="H28" s="44">
        <v>140.1</v>
      </c>
    </row>
    <row r="29" spans="1:8" x14ac:dyDescent="0.15">
      <c r="A29" s="44" t="s">
        <v>187</v>
      </c>
    </row>
    <row r="30" spans="1:8" x14ac:dyDescent="0.15">
      <c r="A30" s="44" t="s">
        <v>188</v>
      </c>
    </row>
    <row r="31" spans="1:8" x14ac:dyDescent="0.15">
      <c r="A31" s="44" t="s">
        <v>189</v>
      </c>
    </row>
    <row r="32" spans="1:8" x14ac:dyDescent="0.15">
      <c r="A32" s="44" t="s">
        <v>5207</v>
      </c>
    </row>
    <row r="33" spans="1:8" x14ac:dyDescent="0.15">
      <c r="A33" s="44" t="s">
        <v>191</v>
      </c>
    </row>
    <row r="34" spans="1:8" x14ac:dyDescent="0.15">
      <c r="A34" s="45">
        <v>44122</v>
      </c>
    </row>
    <row r="35" spans="1:8" x14ac:dyDescent="0.15">
      <c r="A35" s="44" t="s">
        <v>1030</v>
      </c>
    </row>
    <row r="36" spans="1:8" x14ac:dyDescent="0.15">
      <c r="A36" s="44" t="s">
        <v>1029</v>
      </c>
    </row>
    <row r="37" spans="1:8" x14ac:dyDescent="0.15">
      <c r="A37" s="44" t="s">
        <v>194</v>
      </c>
    </row>
    <row r="38" spans="1:8" x14ac:dyDescent="0.15">
      <c r="A38" s="44" t="s">
        <v>234</v>
      </c>
    </row>
    <row r="39" spans="1:8" x14ac:dyDescent="0.15">
      <c r="A39" s="44" t="s">
        <v>2321</v>
      </c>
    </row>
    <row r="40" spans="1:8" x14ac:dyDescent="0.15">
      <c r="B40" s="44" t="s">
        <v>197</v>
      </c>
      <c r="C40" s="44" t="s">
        <v>5653</v>
      </c>
    </row>
    <row r="41" spans="1:8" x14ac:dyDescent="0.15">
      <c r="B41" s="44" t="s">
        <v>199</v>
      </c>
      <c r="C41" s="44" t="s">
        <v>200</v>
      </c>
      <c r="D41" s="44" t="s">
        <v>201</v>
      </c>
      <c r="E41" s="44" t="s">
        <v>202</v>
      </c>
      <c r="F41" s="44" t="s">
        <v>203</v>
      </c>
      <c r="G41" s="44" t="s">
        <v>204</v>
      </c>
      <c r="H41" s="44" t="s">
        <v>205</v>
      </c>
    </row>
    <row r="42" spans="1:8" x14ac:dyDescent="0.15">
      <c r="A42" s="44" t="s">
        <v>206</v>
      </c>
      <c r="B42" s="44" t="s">
        <v>332</v>
      </c>
      <c r="C42" s="44">
        <v>30.870999999999999</v>
      </c>
      <c r="D42" s="44">
        <v>32.618000000000002</v>
      </c>
      <c r="E42" s="44">
        <v>31.244</v>
      </c>
      <c r="F42" s="44">
        <v>206.9</v>
      </c>
      <c r="G42" s="44">
        <v>26.492000000000001</v>
      </c>
    </row>
    <row r="43" spans="1:8" x14ac:dyDescent="0.15">
      <c r="A43" s="44" t="s">
        <v>207</v>
      </c>
      <c r="B43" s="44" t="s">
        <v>5525</v>
      </c>
      <c r="D43" s="44">
        <v>33.374000000000002</v>
      </c>
      <c r="E43" s="44">
        <v>31.654</v>
      </c>
      <c r="F43" s="44">
        <v>201.9</v>
      </c>
      <c r="G43" s="44">
        <v>26.914999999999999</v>
      </c>
      <c r="H43" s="44">
        <v>134.19999999999999</v>
      </c>
    </row>
    <row r="44" spans="1:8" x14ac:dyDescent="0.15">
      <c r="A44" s="44" t="s">
        <v>208</v>
      </c>
      <c r="B44" s="44" t="s">
        <v>5652</v>
      </c>
      <c r="C44" s="44">
        <v>31.625</v>
      </c>
      <c r="D44" s="44">
        <v>33.329000000000001</v>
      </c>
      <c r="E44" s="44">
        <v>31.606000000000002</v>
      </c>
      <c r="F44" s="44">
        <v>201.9</v>
      </c>
      <c r="G44" s="44">
        <v>26.884</v>
      </c>
      <c r="H44" s="44">
        <v>140</v>
      </c>
    </row>
    <row r="45" spans="1:8" x14ac:dyDescent="0.15">
      <c r="A45" s="44" t="s">
        <v>211</v>
      </c>
      <c r="B45" s="44" t="s">
        <v>5651</v>
      </c>
      <c r="C45" s="44">
        <v>31.173999999999999</v>
      </c>
      <c r="D45" s="44">
        <v>33.01</v>
      </c>
      <c r="E45" s="44">
        <v>31.532</v>
      </c>
      <c r="F45" s="44">
        <v>201.5</v>
      </c>
      <c r="G45" s="44">
        <v>26.757999999999999</v>
      </c>
      <c r="H45" s="44">
        <v>141.1</v>
      </c>
    </row>
    <row r="46" spans="1:8" x14ac:dyDescent="0.15">
      <c r="A46" s="44" t="s">
        <v>216</v>
      </c>
      <c r="B46" s="44" t="s">
        <v>5650</v>
      </c>
      <c r="C46" s="44">
        <v>31.120999999999999</v>
      </c>
      <c r="D46" s="44">
        <v>32.94</v>
      </c>
      <c r="E46" s="44">
        <v>31.488</v>
      </c>
      <c r="F46" s="44">
        <v>199.3</v>
      </c>
      <c r="G46" s="44">
        <v>26.704000000000001</v>
      </c>
      <c r="H46" s="44">
        <v>141.4</v>
      </c>
    </row>
    <row r="47" spans="1:8" x14ac:dyDescent="0.15">
      <c r="A47" s="44" t="s">
        <v>219</v>
      </c>
      <c r="B47" s="44" t="s">
        <v>5649</v>
      </c>
      <c r="C47" s="44">
        <v>31.128</v>
      </c>
      <c r="D47" s="44">
        <v>32.832999999999998</v>
      </c>
      <c r="E47" s="44">
        <v>31.347999999999999</v>
      </c>
      <c r="F47" s="44">
        <v>206.5</v>
      </c>
      <c r="G47" s="44">
        <v>26.718</v>
      </c>
      <c r="H47" s="44">
        <v>141.6</v>
      </c>
    </row>
    <row r="48" spans="1:8" x14ac:dyDescent="0.15">
      <c r="A48" s="44" t="s">
        <v>222</v>
      </c>
      <c r="B48" s="44" t="s">
        <v>5648</v>
      </c>
      <c r="C48" s="44">
        <v>31.113</v>
      </c>
      <c r="D48" s="44">
        <v>32.898000000000003</v>
      </c>
      <c r="E48" s="44">
        <v>31.451000000000001</v>
      </c>
      <c r="F48" s="44">
        <v>202.6</v>
      </c>
      <c r="G48" s="44">
        <v>26.690999999999999</v>
      </c>
      <c r="H48" s="44">
        <v>141.5</v>
      </c>
    </row>
    <row r="49" spans="1:8" x14ac:dyDescent="0.15">
      <c r="A49" s="44" t="s">
        <v>224</v>
      </c>
      <c r="B49" s="44" t="s">
        <v>5647</v>
      </c>
      <c r="C49" s="44">
        <v>31.216999999999999</v>
      </c>
      <c r="D49" s="44">
        <v>32.829000000000001</v>
      </c>
      <c r="E49" s="44">
        <v>31.692</v>
      </c>
      <c r="F49" s="44">
        <v>200.4</v>
      </c>
      <c r="G49" s="44">
        <v>26.855</v>
      </c>
      <c r="H49" s="44">
        <v>141</v>
      </c>
    </row>
    <row r="50" spans="1:8" x14ac:dyDescent="0.15">
      <c r="A50" s="44" t="s">
        <v>226</v>
      </c>
      <c r="B50" s="44" t="s">
        <v>5646</v>
      </c>
      <c r="C50" s="44">
        <v>30.977</v>
      </c>
      <c r="D50" s="44">
        <v>33.076999999999998</v>
      </c>
      <c r="E50" s="44">
        <v>31.294</v>
      </c>
      <c r="F50" s="44">
        <v>204.2</v>
      </c>
      <c r="G50" s="44">
        <v>26.896999999999998</v>
      </c>
      <c r="H50" s="44">
        <v>141.4</v>
      </c>
    </row>
    <row r="51" spans="1:8" x14ac:dyDescent="0.15">
      <c r="A51" s="44" t="s">
        <v>228</v>
      </c>
      <c r="B51" s="44" t="s">
        <v>5645</v>
      </c>
      <c r="C51" s="44">
        <v>31.103000000000002</v>
      </c>
      <c r="D51" s="44">
        <v>32.651000000000003</v>
      </c>
      <c r="E51" s="44">
        <v>31.306000000000001</v>
      </c>
      <c r="F51" s="44">
        <v>205.3</v>
      </c>
      <c r="G51" s="44">
        <v>26.625</v>
      </c>
      <c r="H51" s="44">
        <v>142</v>
      </c>
    </row>
    <row r="52" spans="1:8" x14ac:dyDescent="0.15">
      <c r="A52" s="44" t="s">
        <v>230</v>
      </c>
      <c r="B52" s="44" t="s">
        <v>5644</v>
      </c>
      <c r="C52" s="44">
        <v>30.954999999999998</v>
      </c>
      <c r="D52" s="44" t="s">
        <v>5643</v>
      </c>
      <c r="E52" s="44">
        <v>31.262</v>
      </c>
      <c r="F52" s="44">
        <v>206.1</v>
      </c>
      <c r="G52" s="44" t="s">
        <v>5642</v>
      </c>
      <c r="H52" s="44">
        <v>142.5</v>
      </c>
    </row>
    <row r="53" spans="1:8" x14ac:dyDescent="0.15">
      <c r="A53" s="44" t="s">
        <v>232</v>
      </c>
      <c r="B53" s="44" t="s">
        <v>5641</v>
      </c>
      <c r="C53" s="44">
        <v>31.035</v>
      </c>
      <c r="D53" s="44">
        <v>32.725000000000001</v>
      </c>
      <c r="E53" s="44" t="s">
        <v>5302</v>
      </c>
      <c r="F53" s="44" t="s">
        <v>385</v>
      </c>
      <c r="G53" s="44">
        <v>26.702000000000002</v>
      </c>
      <c r="H53" s="44">
        <v>142</v>
      </c>
    </row>
    <row r="54" spans="1:8" x14ac:dyDescent="0.15">
      <c r="A54" s="44" t="s">
        <v>283</v>
      </c>
      <c r="B54" s="44" t="s">
        <v>5640</v>
      </c>
      <c r="C54" s="44">
        <v>31.085999999999999</v>
      </c>
      <c r="D54" s="44">
        <v>32.728999999999999</v>
      </c>
      <c r="E54" s="44">
        <v>31.413</v>
      </c>
      <c r="F54" s="44">
        <v>204.9</v>
      </c>
      <c r="G54" s="44">
        <v>27.042000000000002</v>
      </c>
      <c r="H54" s="44">
        <v>141.4</v>
      </c>
    </row>
    <row r="55" spans="1:8" x14ac:dyDescent="0.15">
      <c r="A55" s="44" t="s">
        <v>1051</v>
      </c>
      <c r="B55" s="44" t="s">
        <v>5639</v>
      </c>
      <c r="C55" s="44" t="s">
        <v>5638</v>
      </c>
      <c r="D55" s="44">
        <v>32.968000000000004</v>
      </c>
      <c r="E55" s="44">
        <v>31.34</v>
      </c>
      <c r="F55" s="44">
        <v>205.7</v>
      </c>
      <c r="G55" s="44">
        <v>26.95</v>
      </c>
      <c r="H55" s="44">
        <v>141.5</v>
      </c>
    </row>
    <row r="56" spans="1:8" x14ac:dyDescent="0.15">
      <c r="A56" s="44" t="s">
        <v>1104</v>
      </c>
      <c r="B56" s="44" t="s">
        <v>5637</v>
      </c>
      <c r="C56" s="44">
        <v>31.234000000000002</v>
      </c>
      <c r="D56" s="44">
        <v>32.936</v>
      </c>
      <c r="E56" s="44">
        <v>31.303000000000001</v>
      </c>
      <c r="F56" s="44" t="s">
        <v>385</v>
      </c>
      <c r="G56" s="44">
        <v>27.379000000000001</v>
      </c>
      <c r="H56" s="44">
        <v>140.69999999999999</v>
      </c>
    </row>
    <row r="57" spans="1:8" x14ac:dyDescent="0.15">
      <c r="A57" s="44" t="s">
        <v>187</v>
      </c>
    </row>
    <row r="58" spans="1:8" x14ac:dyDescent="0.15">
      <c r="A58" s="44" t="s">
        <v>188</v>
      </c>
    </row>
    <row r="59" spans="1:8" x14ac:dyDescent="0.15">
      <c r="A59" s="44" t="s">
        <v>189</v>
      </c>
    </row>
    <row r="60" spans="1:8" x14ac:dyDescent="0.15">
      <c r="A60" s="44" t="s">
        <v>5207</v>
      </c>
    </row>
    <row r="61" spans="1:8" x14ac:dyDescent="0.15">
      <c r="A61" s="44" t="s">
        <v>191</v>
      </c>
    </row>
    <row r="62" spans="1:8" x14ac:dyDescent="0.15">
      <c r="A62" s="45">
        <v>44122</v>
      </c>
    </row>
    <row r="63" spans="1:8" x14ac:dyDescent="0.15">
      <c r="A63" s="44" t="s">
        <v>1030</v>
      </c>
    </row>
    <row r="64" spans="1:8" x14ac:dyDescent="0.15">
      <c r="A64" s="44" t="s">
        <v>1029</v>
      </c>
    </row>
    <row r="65" spans="1:8" x14ac:dyDescent="0.15">
      <c r="A65" s="44" t="s">
        <v>194</v>
      </c>
    </row>
    <row r="66" spans="1:8" x14ac:dyDescent="0.15">
      <c r="A66" s="44" t="s">
        <v>252</v>
      </c>
    </row>
    <row r="67" spans="1:8" x14ac:dyDescent="0.15">
      <c r="A67" s="44" t="s">
        <v>253</v>
      </c>
    </row>
    <row r="68" spans="1:8" x14ac:dyDescent="0.15">
      <c r="B68" s="44" t="s">
        <v>197</v>
      </c>
      <c r="C68" s="44" t="s">
        <v>5636</v>
      </c>
    </row>
    <row r="69" spans="1:8" x14ac:dyDescent="0.15">
      <c r="B69" s="44" t="s">
        <v>199</v>
      </c>
      <c r="C69" s="44" t="s">
        <v>200</v>
      </c>
      <c r="D69" s="44" t="s">
        <v>201</v>
      </c>
      <c r="E69" s="44" t="s">
        <v>202</v>
      </c>
      <c r="F69" s="44" t="s">
        <v>203</v>
      </c>
      <c r="G69" s="44" t="s">
        <v>204</v>
      </c>
      <c r="H69" s="44" t="s">
        <v>205</v>
      </c>
    </row>
    <row r="70" spans="1:8" x14ac:dyDescent="0.15">
      <c r="A70" s="44" t="s">
        <v>206</v>
      </c>
      <c r="B70" s="44" t="s">
        <v>2766</v>
      </c>
      <c r="C70" s="44">
        <v>31.19</v>
      </c>
      <c r="D70" s="44">
        <v>33.055</v>
      </c>
      <c r="E70" s="44">
        <v>31.553999999999998</v>
      </c>
      <c r="F70" s="44">
        <v>210.5</v>
      </c>
      <c r="G70" s="44">
        <v>27.007000000000001</v>
      </c>
    </row>
    <row r="71" spans="1:8" x14ac:dyDescent="0.15">
      <c r="A71" s="44" t="s">
        <v>207</v>
      </c>
      <c r="B71" s="44" t="s">
        <v>5635</v>
      </c>
      <c r="D71" s="44">
        <v>34.588000000000001</v>
      </c>
      <c r="E71" s="44">
        <v>32.024999999999999</v>
      </c>
      <c r="F71" s="44" t="s">
        <v>1059</v>
      </c>
      <c r="G71" s="44">
        <v>27.611999999999998</v>
      </c>
      <c r="H71" s="44">
        <v>129.1</v>
      </c>
    </row>
    <row r="72" spans="1:8" x14ac:dyDescent="0.15">
      <c r="A72" s="44" t="s">
        <v>208</v>
      </c>
      <c r="B72" s="44" t="s">
        <v>5634</v>
      </c>
      <c r="C72" s="44">
        <v>31.707000000000001</v>
      </c>
      <c r="D72" s="44">
        <v>33.957999999999998</v>
      </c>
      <c r="E72" s="44">
        <v>32.851999999999997</v>
      </c>
      <c r="F72" s="44">
        <v>203.4</v>
      </c>
      <c r="G72" s="44">
        <v>27.119</v>
      </c>
      <c r="H72" s="44">
        <v>137.6</v>
      </c>
    </row>
    <row r="73" spans="1:8" x14ac:dyDescent="0.15">
      <c r="A73" s="44" t="s">
        <v>211</v>
      </c>
      <c r="B73" s="44" t="s">
        <v>5633</v>
      </c>
      <c r="C73" s="44">
        <v>31.66</v>
      </c>
      <c r="D73" s="44">
        <v>33.396999999999998</v>
      </c>
      <c r="E73" s="44">
        <v>31.952999999999999</v>
      </c>
      <c r="F73" s="44">
        <v>207.7</v>
      </c>
      <c r="G73" s="44">
        <v>27.013999999999999</v>
      </c>
      <c r="H73" s="44">
        <v>139.4</v>
      </c>
    </row>
    <row r="74" spans="1:8" x14ac:dyDescent="0.15">
      <c r="A74" s="44" t="s">
        <v>216</v>
      </c>
      <c r="B74" s="44" t="s">
        <v>5632</v>
      </c>
      <c r="C74" s="44">
        <v>31.673999999999999</v>
      </c>
      <c r="D74" s="44">
        <v>33.366</v>
      </c>
      <c r="E74" s="44">
        <v>31.815999999999999</v>
      </c>
      <c r="F74" s="44">
        <v>206.9</v>
      </c>
      <c r="G74" s="44">
        <v>27.137</v>
      </c>
      <c r="H74" s="44">
        <v>139.4</v>
      </c>
    </row>
    <row r="75" spans="1:8" x14ac:dyDescent="0.15">
      <c r="A75" s="44" t="s">
        <v>219</v>
      </c>
      <c r="B75" s="44" t="s">
        <v>5631</v>
      </c>
      <c r="C75" s="44">
        <v>31.588000000000001</v>
      </c>
      <c r="D75" s="44" t="s">
        <v>5630</v>
      </c>
      <c r="E75" s="44" t="s">
        <v>5629</v>
      </c>
      <c r="F75" s="44">
        <v>208.1</v>
      </c>
      <c r="G75" s="44">
        <v>27.106999999999999</v>
      </c>
      <c r="H75" s="44">
        <v>140.19999999999999</v>
      </c>
    </row>
    <row r="76" spans="1:8" x14ac:dyDescent="0.15">
      <c r="A76" s="44" t="s">
        <v>222</v>
      </c>
      <c r="B76" s="44" t="s">
        <v>5628</v>
      </c>
      <c r="C76" s="44">
        <v>31.643000000000001</v>
      </c>
      <c r="D76" s="44">
        <v>33.145000000000003</v>
      </c>
      <c r="E76" s="44">
        <v>31.599</v>
      </c>
      <c r="F76" s="44">
        <v>207.3</v>
      </c>
      <c r="G76" s="44">
        <v>27.553999999999998</v>
      </c>
      <c r="H76" s="44">
        <v>139.5</v>
      </c>
    </row>
    <row r="77" spans="1:8" x14ac:dyDescent="0.15">
      <c r="A77" s="44" t="s">
        <v>224</v>
      </c>
      <c r="B77" s="44" t="s">
        <v>2962</v>
      </c>
      <c r="C77" s="44" t="s">
        <v>5627</v>
      </c>
      <c r="D77" s="44">
        <v>33.177</v>
      </c>
      <c r="E77" s="44">
        <v>31.835000000000001</v>
      </c>
      <c r="F77" s="44">
        <v>206.5</v>
      </c>
      <c r="G77" s="44" t="s">
        <v>2805</v>
      </c>
      <c r="H77" s="44">
        <v>140.30000000000001</v>
      </c>
    </row>
    <row r="78" spans="1:8" x14ac:dyDescent="0.15">
      <c r="A78" s="44" t="s">
        <v>226</v>
      </c>
      <c r="B78" s="44" t="s">
        <v>5626</v>
      </c>
      <c r="C78" s="44">
        <v>31.545999999999999</v>
      </c>
      <c r="D78" s="44">
        <v>33.124000000000002</v>
      </c>
      <c r="E78" s="44">
        <v>31.875</v>
      </c>
      <c r="F78" s="44">
        <v>206.9</v>
      </c>
      <c r="G78" s="44">
        <v>27.562000000000001</v>
      </c>
      <c r="H78" s="44">
        <v>139.30000000000001</v>
      </c>
    </row>
    <row r="79" spans="1:8" x14ac:dyDescent="0.15">
      <c r="A79" s="44" t="s">
        <v>228</v>
      </c>
      <c r="B79" s="44" t="s">
        <v>2853</v>
      </c>
      <c r="C79" s="44">
        <v>31.765000000000001</v>
      </c>
      <c r="D79" s="44">
        <v>33.158000000000001</v>
      </c>
      <c r="E79" s="44">
        <v>31.609000000000002</v>
      </c>
      <c r="F79" s="44">
        <v>204.2</v>
      </c>
      <c r="G79" s="44">
        <v>27.033000000000001</v>
      </c>
      <c r="H79" s="44">
        <v>139.9</v>
      </c>
    </row>
    <row r="80" spans="1:8" x14ac:dyDescent="0.15">
      <c r="A80" s="44" t="s">
        <v>230</v>
      </c>
      <c r="B80" s="44" t="s">
        <v>5625</v>
      </c>
      <c r="C80" s="44">
        <v>31.41</v>
      </c>
      <c r="D80" s="44">
        <v>33.286999999999999</v>
      </c>
      <c r="E80" s="44">
        <v>31.65</v>
      </c>
      <c r="F80" s="44">
        <v>203</v>
      </c>
      <c r="G80" s="44">
        <v>27.032</v>
      </c>
      <c r="H80" s="44">
        <v>140.1</v>
      </c>
    </row>
    <row r="81" spans="1:8" x14ac:dyDescent="0.15">
      <c r="A81" s="44" t="s">
        <v>232</v>
      </c>
      <c r="B81" s="44" t="s">
        <v>5624</v>
      </c>
      <c r="C81" s="44">
        <v>31.599</v>
      </c>
      <c r="D81" s="44">
        <v>33.28</v>
      </c>
      <c r="E81" s="44">
        <v>31.7</v>
      </c>
      <c r="F81" s="44">
        <v>207.3</v>
      </c>
      <c r="G81" s="44">
        <v>27.053999999999998</v>
      </c>
      <c r="H81" s="44">
        <v>139.80000000000001</v>
      </c>
    </row>
    <row r="82" spans="1:8" x14ac:dyDescent="0.15">
      <c r="A82" s="44" t="s">
        <v>283</v>
      </c>
      <c r="B82" s="44" t="s">
        <v>5623</v>
      </c>
      <c r="C82" s="44">
        <v>31.54</v>
      </c>
      <c r="D82" s="44">
        <v>33.273000000000003</v>
      </c>
      <c r="E82" s="44">
        <v>31.831</v>
      </c>
      <c r="F82" s="44">
        <v>207.3</v>
      </c>
      <c r="G82" s="44">
        <v>27.577999999999999</v>
      </c>
      <c r="H82" s="44">
        <v>139.1</v>
      </c>
    </row>
    <row r="83" spans="1:8" x14ac:dyDescent="0.15">
      <c r="A83" s="44" t="s">
        <v>1051</v>
      </c>
      <c r="B83" s="44" t="s">
        <v>5622</v>
      </c>
      <c r="C83" s="44">
        <v>31.901</v>
      </c>
      <c r="D83" s="44">
        <v>33.200000000000003</v>
      </c>
      <c r="E83" s="44">
        <v>31.765000000000001</v>
      </c>
      <c r="F83" s="44">
        <v>206.9</v>
      </c>
      <c r="G83" s="44">
        <v>27.378</v>
      </c>
      <c r="H83" s="44">
        <v>139.1</v>
      </c>
    </row>
    <row r="84" spans="1:8" x14ac:dyDescent="0.15">
      <c r="A84" s="44" t="s">
        <v>1104</v>
      </c>
      <c r="B84" s="44" t="s">
        <v>5621</v>
      </c>
      <c r="C84" s="44">
        <v>31.344000000000001</v>
      </c>
      <c r="D84" s="44">
        <v>33.527000000000001</v>
      </c>
      <c r="E84" s="44">
        <v>31.760999999999999</v>
      </c>
      <c r="F84" s="44">
        <v>208.5</v>
      </c>
      <c r="G84" s="44">
        <v>27.227</v>
      </c>
      <c r="H84" s="44">
        <v>139.6</v>
      </c>
    </row>
    <row r="85" spans="1:8" x14ac:dyDescent="0.15">
      <c r="A85" s="44" t="s">
        <v>187</v>
      </c>
    </row>
    <row r="86" spans="1:8" x14ac:dyDescent="0.15">
      <c r="A86" s="44" t="s">
        <v>188</v>
      </c>
    </row>
    <row r="87" spans="1:8" x14ac:dyDescent="0.15">
      <c r="A87" s="44" t="s">
        <v>189</v>
      </c>
    </row>
    <row r="88" spans="1:8" x14ac:dyDescent="0.15">
      <c r="A88" s="44" t="s">
        <v>5207</v>
      </c>
    </row>
    <row r="89" spans="1:8" x14ac:dyDescent="0.15">
      <c r="A89" s="44" t="s">
        <v>191</v>
      </c>
    </row>
    <row r="90" spans="1:8" x14ac:dyDescent="0.15">
      <c r="A90" s="45">
        <v>44122</v>
      </c>
    </row>
    <row r="91" spans="1:8" x14ac:dyDescent="0.15">
      <c r="A91" s="44" t="s">
        <v>1030</v>
      </c>
    </row>
    <row r="92" spans="1:8" x14ac:dyDescent="0.15">
      <c r="A92" s="44" t="s">
        <v>1029</v>
      </c>
    </row>
    <row r="93" spans="1:8" x14ac:dyDescent="0.15">
      <c r="A93" s="44" t="s">
        <v>194</v>
      </c>
    </row>
    <row r="94" spans="1:8" x14ac:dyDescent="0.15">
      <c r="A94" s="44" t="s">
        <v>267</v>
      </c>
    </row>
    <row r="95" spans="1:8" x14ac:dyDescent="0.15">
      <c r="A95" s="44" t="s">
        <v>268</v>
      </c>
    </row>
    <row r="96" spans="1:8" x14ac:dyDescent="0.15">
      <c r="B96" s="44" t="s">
        <v>197</v>
      </c>
      <c r="C96" s="44" t="s">
        <v>5620</v>
      </c>
    </row>
    <row r="97" spans="1:8" x14ac:dyDescent="0.15">
      <c r="B97" s="44" t="s">
        <v>199</v>
      </c>
      <c r="C97" s="44" t="s">
        <v>200</v>
      </c>
      <c r="D97" s="44" t="s">
        <v>201</v>
      </c>
      <c r="E97" s="44" t="s">
        <v>202</v>
      </c>
      <c r="F97" s="44" t="s">
        <v>203</v>
      </c>
      <c r="G97" s="44" t="s">
        <v>204</v>
      </c>
      <c r="H97" s="44" t="s">
        <v>205</v>
      </c>
    </row>
    <row r="98" spans="1:8" x14ac:dyDescent="0.15">
      <c r="A98" s="44" t="s">
        <v>206</v>
      </c>
      <c r="B98" s="44" t="s">
        <v>5137</v>
      </c>
      <c r="C98" s="44">
        <v>31.390999999999998</v>
      </c>
      <c r="D98" s="44">
        <v>33.061999999999998</v>
      </c>
      <c r="E98" s="44">
        <v>31.536999999999999</v>
      </c>
      <c r="F98" s="44">
        <v>207.7</v>
      </c>
      <c r="G98" s="44">
        <v>26.984000000000002</v>
      </c>
    </row>
    <row r="99" spans="1:8" x14ac:dyDescent="0.15">
      <c r="A99" s="44" t="s">
        <v>207</v>
      </c>
      <c r="B99" s="44" t="s">
        <v>5619</v>
      </c>
      <c r="D99" s="44">
        <v>33.642000000000003</v>
      </c>
      <c r="E99" s="44">
        <v>32.002000000000002</v>
      </c>
      <c r="F99" s="44">
        <v>206.1</v>
      </c>
      <c r="G99" s="44">
        <v>27.29</v>
      </c>
      <c r="H99" s="44">
        <v>131.5</v>
      </c>
    </row>
    <row r="100" spans="1:8" x14ac:dyDescent="0.15">
      <c r="A100" s="44" t="s">
        <v>208</v>
      </c>
      <c r="B100" s="44" t="s">
        <v>5618</v>
      </c>
      <c r="C100" s="44">
        <v>31.891999999999999</v>
      </c>
      <c r="D100" s="44">
        <v>33.53</v>
      </c>
      <c r="E100" s="44">
        <v>32.125</v>
      </c>
      <c r="F100" s="44">
        <v>206.9</v>
      </c>
      <c r="G100" s="44">
        <v>27.524999999999999</v>
      </c>
      <c r="H100" s="44">
        <v>138.19999999999999</v>
      </c>
    </row>
    <row r="101" spans="1:8" x14ac:dyDescent="0.15">
      <c r="A101" s="44" t="s">
        <v>211</v>
      </c>
      <c r="B101" s="44" t="s">
        <v>5617</v>
      </c>
      <c r="C101" s="44">
        <v>31.463000000000001</v>
      </c>
      <c r="D101" s="44">
        <v>33.301000000000002</v>
      </c>
      <c r="E101" s="44">
        <v>31.881</v>
      </c>
      <c r="F101" s="44">
        <v>203.8</v>
      </c>
      <c r="G101" s="44">
        <v>27.305</v>
      </c>
      <c r="H101" s="44">
        <v>139.5</v>
      </c>
    </row>
    <row r="102" spans="1:8" x14ac:dyDescent="0.15">
      <c r="A102" s="44" t="s">
        <v>216</v>
      </c>
      <c r="B102" s="44" t="s">
        <v>5616</v>
      </c>
      <c r="C102" s="44">
        <v>31.398</v>
      </c>
      <c r="D102" s="44">
        <v>33.316000000000003</v>
      </c>
      <c r="E102" s="44">
        <v>31.963000000000001</v>
      </c>
      <c r="F102" s="44">
        <v>202.2</v>
      </c>
      <c r="G102" s="44">
        <v>27.481000000000002</v>
      </c>
      <c r="H102" s="44">
        <v>139.19999999999999</v>
      </c>
    </row>
    <row r="103" spans="1:8" x14ac:dyDescent="0.15">
      <c r="A103" s="44" t="s">
        <v>219</v>
      </c>
      <c r="B103" s="44" t="s">
        <v>5615</v>
      </c>
      <c r="C103" s="44" t="s">
        <v>5614</v>
      </c>
      <c r="D103" s="44">
        <v>33.177</v>
      </c>
      <c r="E103" s="44">
        <v>31.795999999999999</v>
      </c>
      <c r="F103" s="44">
        <v>202.6</v>
      </c>
      <c r="G103" s="44">
        <v>27.190999999999999</v>
      </c>
      <c r="H103" s="44">
        <v>139.9</v>
      </c>
    </row>
    <row r="104" spans="1:8" x14ac:dyDescent="0.15">
      <c r="A104" s="44" t="s">
        <v>222</v>
      </c>
      <c r="B104" s="44" t="s">
        <v>5100</v>
      </c>
      <c r="C104" s="44">
        <v>31.620999999999999</v>
      </c>
      <c r="D104" s="44">
        <v>33.445</v>
      </c>
      <c r="E104" s="44">
        <v>31.648</v>
      </c>
      <c r="F104" s="44">
        <v>205.3</v>
      </c>
      <c r="G104" s="44">
        <v>27.245000000000001</v>
      </c>
      <c r="H104" s="44">
        <v>139.4</v>
      </c>
    </row>
    <row r="105" spans="1:8" x14ac:dyDescent="0.15">
      <c r="A105" s="44" t="s">
        <v>224</v>
      </c>
      <c r="B105" s="44" t="s">
        <v>5613</v>
      </c>
      <c r="C105" s="44">
        <v>31.629000000000001</v>
      </c>
      <c r="D105" s="44">
        <v>33.42</v>
      </c>
      <c r="E105" s="44" t="s">
        <v>5612</v>
      </c>
      <c r="F105" s="44" t="s">
        <v>476</v>
      </c>
      <c r="G105" s="44" t="s">
        <v>5611</v>
      </c>
      <c r="H105" s="44">
        <v>139.9</v>
      </c>
    </row>
    <row r="106" spans="1:8" x14ac:dyDescent="0.15">
      <c r="A106" s="44" t="s">
        <v>226</v>
      </c>
      <c r="B106" s="44" t="s">
        <v>5610</v>
      </c>
      <c r="C106" s="44">
        <v>31.466999999999999</v>
      </c>
      <c r="D106" s="44" t="s">
        <v>5609</v>
      </c>
      <c r="E106" s="44">
        <v>31.741</v>
      </c>
      <c r="F106" s="44">
        <v>206.5</v>
      </c>
      <c r="G106" s="44">
        <v>27.279</v>
      </c>
      <c r="H106" s="44">
        <v>139.9</v>
      </c>
    </row>
    <row r="107" spans="1:8" x14ac:dyDescent="0.15">
      <c r="A107" s="44" t="s">
        <v>228</v>
      </c>
      <c r="B107" s="44" t="s">
        <v>959</v>
      </c>
      <c r="C107" s="44">
        <v>31.619</v>
      </c>
      <c r="D107" s="44">
        <v>33.395000000000003</v>
      </c>
      <c r="E107" s="44">
        <v>31.869</v>
      </c>
      <c r="F107" s="44">
        <v>204.2</v>
      </c>
      <c r="G107" s="44">
        <v>27.163</v>
      </c>
      <c r="H107" s="44">
        <v>139.30000000000001</v>
      </c>
    </row>
    <row r="108" spans="1:8" x14ac:dyDescent="0.15">
      <c r="A108" s="44" t="s">
        <v>230</v>
      </c>
      <c r="B108" s="44" t="s">
        <v>5608</v>
      </c>
      <c r="C108" s="44">
        <v>31.436</v>
      </c>
      <c r="D108" s="44">
        <v>33.405000000000001</v>
      </c>
      <c r="E108" s="44">
        <v>31.670999999999999</v>
      </c>
      <c r="F108" s="44">
        <v>204.9</v>
      </c>
      <c r="G108" s="44">
        <v>27.248000000000001</v>
      </c>
      <c r="H108" s="44">
        <v>139.69999999999999</v>
      </c>
    </row>
    <row r="109" spans="1:8" x14ac:dyDescent="0.15">
      <c r="A109" s="44" t="s">
        <v>232</v>
      </c>
      <c r="B109" s="44" t="s">
        <v>5607</v>
      </c>
      <c r="C109" s="44">
        <v>31.501000000000001</v>
      </c>
      <c r="D109" s="44">
        <v>33.215000000000003</v>
      </c>
      <c r="E109" s="44">
        <v>31.891999999999999</v>
      </c>
      <c r="F109" s="44">
        <v>203.4</v>
      </c>
      <c r="G109" s="44">
        <v>27.047000000000001</v>
      </c>
      <c r="H109" s="44">
        <v>139.80000000000001</v>
      </c>
    </row>
    <row r="110" spans="1:8" x14ac:dyDescent="0.15">
      <c r="A110" s="44" t="s">
        <v>283</v>
      </c>
      <c r="B110" s="44" t="s">
        <v>5606</v>
      </c>
      <c r="C110" s="44">
        <v>31.556999999999999</v>
      </c>
      <c r="D110" s="44">
        <v>33.475000000000001</v>
      </c>
      <c r="E110" s="44">
        <v>31.98</v>
      </c>
      <c r="F110" s="44">
        <v>203</v>
      </c>
      <c r="G110" s="44">
        <v>27.436</v>
      </c>
      <c r="H110" s="44">
        <v>138.9</v>
      </c>
    </row>
    <row r="111" spans="1:8" x14ac:dyDescent="0.15">
      <c r="A111" s="44" t="s">
        <v>1051</v>
      </c>
      <c r="B111" s="44" t="s">
        <v>5605</v>
      </c>
      <c r="C111" s="44">
        <v>31.998000000000001</v>
      </c>
      <c r="D111" s="44">
        <v>33.475000000000001</v>
      </c>
      <c r="E111" s="44">
        <v>32.066000000000003</v>
      </c>
      <c r="F111" s="44">
        <v>204.2</v>
      </c>
      <c r="G111" s="44">
        <v>27.484999999999999</v>
      </c>
      <c r="H111" s="44">
        <v>138.30000000000001</v>
      </c>
    </row>
    <row r="112" spans="1:8" x14ac:dyDescent="0.15">
      <c r="A112" s="44" t="s">
        <v>1104</v>
      </c>
      <c r="B112" s="44" t="s">
        <v>5604</v>
      </c>
      <c r="C112" s="44">
        <v>31.65</v>
      </c>
      <c r="D112" s="44">
        <v>33.798000000000002</v>
      </c>
      <c r="E112" s="44">
        <v>31.757999999999999</v>
      </c>
      <c r="F112" s="44">
        <v>207.3</v>
      </c>
      <c r="G112" s="44">
        <v>27.324000000000002</v>
      </c>
      <c r="H112" s="44">
        <v>138.80000000000001</v>
      </c>
    </row>
    <row r="113" spans="1:8" x14ac:dyDescent="0.15">
      <c r="A113" s="44" t="s">
        <v>187</v>
      </c>
    </row>
    <row r="114" spans="1:8" x14ac:dyDescent="0.15">
      <c r="A114" s="44" t="s">
        <v>188</v>
      </c>
    </row>
    <row r="115" spans="1:8" x14ac:dyDescent="0.15">
      <c r="A115" s="44" t="s">
        <v>189</v>
      </c>
    </row>
    <row r="116" spans="1:8" x14ac:dyDescent="0.15">
      <c r="A116" s="44" t="s">
        <v>5207</v>
      </c>
    </row>
    <row r="117" spans="1:8" x14ac:dyDescent="0.15">
      <c r="A117" s="44" t="s">
        <v>191</v>
      </c>
    </row>
    <row r="118" spans="1:8" x14ac:dyDescent="0.15">
      <c r="A118" s="45">
        <v>44122</v>
      </c>
    </row>
    <row r="119" spans="1:8" x14ac:dyDescent="0.15">
      <c r="A119" s="44" t="s">
        <v>1030</v>
      </c>
    </row>
    <row r="120" spans="1:8" x14ac:dyDescent="0.15">
      <c r="A120" s="44" t="s">
        <v>1029</v>
      </c>
    </row>
    <row r="121" spans="1:8" x14ac:dyDescent="0.15">
      <c r="A121" s="44" t="s">
        <v>194</v>
      </c>
    </row>
    <row r="122" spans="1:8" x14ac:dyDescent="0.15">
      <c r="A122" s="44" t="s">
        <v>287</v>
      </c>
    </row>
    <row r="123" spans="1:8" x14ac:dyDescent="0.15">
      <c r="A123" s="44" t="s">
        <v>288</v>
      </c>
    </row>
    <row r="124" spans="1:8" x14ac:dyDescent="0.15">
      <c r="B124" s="44" t="s">
        <v>197</v>
      </c>
      <c r="C124" s="44" t="s">
        <v>5603</v>
      </c>
    </row>
    <row r="125" spans="1:8" x14ac:dyDescent="0.15">
      <c r="B125" s="44" t="s">
        <v>199</v>
      </c>
      <c r="C125" s="44" t="s">
        <v>200</v>
      </c>
      <c r="D125" s="44" t="s">
        <v>201</v>
      </c>
      <c r="E125" s="44" t="s">
        <v>202</v>
      </c>
      <c r="F125" s="44" t="s">
        <v>203</v>
      </c>
      <c r="G125" s="44" t="s">
        <v>204</v>
      </c>
      <c r="H125" s="44" t="s">
        <v>205</v>
      </c>
    </row>
    <row r="126" spans="1:8" x14ac:dyDescent="0.15">
      <c r="A126" s="44" t="s">
        <v>206</v>
      </c>
      <c r="B126" s="44" t="s">
        <v>5157</v>
      </c>
      <c r="C126" s="44">
        <v>31.227</v>
      </c>
      <c r="D126" s="44">
        <v>32.682000000000002</v>
      </c>
      <c r="E126" s="44">
        <v>31.114000000000001</v>
      </c>
      <c r="F126" s="44">
        <v>218.2</v>
      </c>
      <c r="G126" s="44">
        <v>26.795000000000002</v>
      </c>
    </row>
    <row r="127" spans="1:8" x14ac:dyDescent="0.15">
      <c r="A127" s="44" t="s">
        <v>207</v>
      </c>
      <c r="B127" s="44" t="s">
        <v>5602</v>
      </c>
      <c r="D127" s="44">
        <v>34.250999999999998</v>
      </c>
      <c r="E127" s="44">
        <v>31.702999999999999</v>
      </c>
      <c r="F127" s="44">
        <v>217.3</v>
      </c>
      <c r="G127" s="44">
        <v>27.477</v>
      </c>
      <c r="H127" s="44">
        <v>129.69999999999999</v>
      </c>
    </row>
    <row r="128" spans="1:8" x14ac:dyDescent="0.15">
      <c r="A128" s="44" t="s">
        <v>208</v>
      </c>
      <c r="B128" s="44" t="s">
        <v>5100</v>
      </c>
      <c r="C128" s="44">
        <v>32.015999999999998</v>
      </c>
      <c r="D128" s="44">
        <v>33.484999999999999</v>
      </c>
      <c r="E128" s="44">
        <v>31.611000000000001</v>
      </c>
      <c r="F128" s="44">
        <v>208.1</v>
      </c>
      <c r="G128" s="44">
        <v>26.847000000000001</v>
      </c>
      <c r="H128" s="44">
        <v>139.4</v>
      </c>
    </row>
    <row r="129" spans="1:8" x14ac:dyDescent="0.15">
      <c r="A129" s="44" t="s">
        <v>211</v>
      </c>
      <c r="B129" s="44" t="s">
        <v>5601</v>
      </c>
      <c r="C129" s="44">
        <v>31.451000000000001</v>
      </c>
      <c r="D129" s="44">
        <v>33.216000000000001</v>
      </c>
      <c r="E129" s="44">
        <v>31.372</v>
      </c>
      <c r="F129" s="44" t="s">
        <v>5600</v>
      </c>
      <c r="G129" s="44">
        <v>27.224</v>
      </c>
      <c r="H129" s="44">
        <v>140.19999999999999</v>
      </c>
    </row>
    <row r="130" spans="1:8" x14ac:dyDescent="0.15">
      <c r="A130" s="44" t="s">
        <v>216</v>
      </c>
      <c r="B130" s="44" t="s">
        <v>5599</v>
      </c>
      <c r="C130" s="44">
        <v>31.683</v>
      </c>
      <c r="D130" s="44">
        <v>33.195</v>
      </c>
      <c r="E130" s="44">
        <v>31.643999999999998</v>
      </c>
      <c r="F130" s="44">
        <v>212.6</v>
      </c>
      <c r="G130" s="44">
        <v>27.294</v>
      </c>
      <c r="H130" s="44">
        <v>139.6</v>
      </c>
    </row>
    <row r="131" spans="1:8" x14ac:dyDescent="0.15">
      <c r="A131" s="44" t="s">
        <v>219</v>
      </c>
      <c r="B131" s="44" t="s">
        <v>5598</v>
      </c>
      <c r="C131" s="44">
        <v>31.390999999999998</v>
      </c>
      <c r="D131" s="44">
        <v>32.755000000000003</v>
      </c>
      <c r="E131" s="44">
        <v>31.361999999999998</v>
      </c>
      <c r="F131" s="44">
        <v>210.9</v>
      </c>
      <c r="G131" s="44" t="s">
        <v>5597</v>
      </c>
      <c r="H131" s="44">
        <v>141.30000000000001</v>
      </c>
    </row>
    <row r="132" spans="1:8" x14ac:dyDescent="0.15">
      <c r="A132" s="44" t="s">
        <v>222</v>
      </c>
      <c r="B132" s="44" t="s">
        <v>5596</v>
      </c>
      <c r="C132" s="44">
        <v>31.353000000000002</v>
      </c>
      <c r="D132" s="44">
        <v>32.799999999999997</v>
      </c>
      <c r="E132" s="44" t="s">
        <v>5590</v>
      </c>
      <c r="F132" s="44">
        <v>211.8</v>
      </c>
      <c r="G132" s="44">
        <v>26.907</v>
      </c>
      <c r="H132" s="44">
        <v>141.5</v>
      </c>
    </row>
    <row r="133" spans="1:8" x14ac:dyDescent="0.15">
      <c r="A133" s="44" t="s">
        <v>224</v>
      </c>
      <c r="B133" s="44" t="s">
        <v>5595</v>
      </c>
      <c r="C133" s="44">
        <v>31.434999999999999</v>
      </c>
      <c r="D133" s="44" t="s">
        <v>5594</v>
      </c>
      <c r="E133" s="44">
        <v>31.297999999999998</v>
      </c>
      <c r="F133" s="44">
        <v>211.8</v>
      </c>
      <c r="G133" s="44">
        <v>26.841000000000001</v>
      </c>
      <c r="H133" s="44">
        <v>141.4</v>
      </c>
    </row>
    <row r="134" spans="1:8" x14ac:dyDescent="0.15">
      <c r="A134" s="44" t="s">
        <v>226</v>
      </c>
      <c r="B134" s="44" t="s">
        <v>5423</v>
      </c>
      <c r="C134" s="44">
        <v>31.411000000000001</v>
      </c>
      <c r="D134" s="44">
        <v>33.055</v>
      </c>
      <c r="E134" s="44">
        <v>31.327999999999999</v>
      </c>
      <c r="F134" s="44">
        <v>209.7</v>
      </c>
      <c r="G134" s="44">
        <v>26.888000000000002</v>
      </c>
      <c r="H134" s="44">
        <v>140.9</v>
      </c>
    </row>
    <row r="135" spans="1:8" x14ac:dyDescent="0.15">
      <c r="A135" s="44" t="s">
        <v>228</v>
      </c>
      <c r="B135" s="44" t="s">
        <v>2221</v>
      </c>
      <c r="C135" s="44">
        <v>31.37</v>
      </c>
      <c r="D135" s="44">
        <v>32.71</v>
      </c>
      <c r="E135" s="44">
        <v>31.181000000000001</v>
      </c>
      <c r="F135" s="44">
        <v>211.4</v>
      </c>
      <c r="G135" s="44">
        <v>26.881</v>
      </c>
      <c r="H135" s="44">
        <v>141.5</v>
      </c>
    </row>
    <row r="136" spans="1:8" x14ac:dyDescent="0.15">
      <c r="A136" s="44" t="s">
        <v>230</v>
      </c>
      <c r="B136" s="44" t="s">
        <v>5593</v>
      </c>
      <c r="C136" s="44">
        <v>31.341000000000001</v>
      </c>
      <c r="D136" s="44">
        <v>32.707999999999998</v>
      </c>
      <c r="E136" s="44">
        <v>31.209</v>
      </c>
      <c r="F136" s="44">
        <v>211.4</v>
      </c>
      <c r="G136" s="44">
        <v>26.802</v>
      </c>
      <c r="H136" s="44">
        <v>141.6</v>
      </c>
    </row>
    <row r="137" spans="1:8" x14ac:dyDescent="0.15">
      <c r="A137" s="44" t="s">
        <v>232</v>
      </c>
      <c r="B137" s="44" t="s">
        <v>5592</v>
      </c>
      <c r="C137" s="44" t="s">
        <v>5591</v>
      </c>
      <c r="D137" s="44">
        <v>32.765999999999998</v>
      </c>
      <c r="E137" s="44" t="s">
        <v>5590</v>
      </c>
      <c r="F137" s="44">
        <v>212.6</v>
      </c>
      <c r="G137" s="44">
        <v>26.869</v>
      </c>
      <c r="H137" s="44">
        <v>141.69999999999999</v>
      </c>
    </row>
    <row r="138" spans="1:8" x14ac:dyDescent="0.15">
      <c r="A138" s="44" t="s">
        <v>283</v>
      </c>
      <c r="B138" s="44" t="s">
        <v>5428</v>
      </c>
      <c r="C138" s="44">
        <v>31.445</v>
      </c>
      <c r="D138" s="44">
        <v>32.831000000000003</v>
      </c>
      <c r="E138" s="44">
        <v>31.359000000000002</v>
      </c>
      <c r="F138" s="44">
        <v>213</v>
      </c>
      <c r="G138" s="44">
        <v>26.939</v>
      </c>
      <c r="H138" s="44">
        <v>141</v>
      </c>
    </row>
    <row r="139" spans="1:8" x14ac:dyDescent="0.15">
      <c r="A139" s="44" t="s">
        <v>1051</v>
      </c>
      <c r="B139" s="44" t="s">
        <v>5589</v>
      </c>
      <c r="C139" s="44">
        <v>31.404</v>
      </c>
      <c r="D139" s="44">
        <v>32.893999999999998</v>
      </c>
      <c r="E139" s="44">
        <v>31.146000000000001</v>
      </c>
      <c r="F139" s="44">
        <v>213</v>
      </c>
      <c r="G139" s="44">
        <v>27.045000000000002</v>
      </c>
      <c r="H139" s="44">
        <v>141.1</v>
      </c>
    </row>
    <row r="140" spans="1:8" x14ac:dyDescent="0.15">
      <c r="A140" s="44" t="s">
        <v>1104</v>
      </c>
      <c r="B140" s="44" t="s">
        <v>1086</v>
      </c>
      <c r="C140" s="44">
        <v>31.446999999999999</v>
      </c>
      <c r="D140" s="44">
        <v>32.963000000000001</v>
      </c>
      <c r="E140" s="44">
        <v>31.216999999999999</v>
      </c>
      <c r="F140" s="44">
        <v>212.6</v>
      </c>
      <c r="G140" s="44">
        <v>27.015000000000001</v>
      </c>
      <c r="H140" s="44">
        <v>140.9</v>
      </c>
    </row>
    <row r="141" spans="1:8" x14ac:dyDescent="0.15">
      <c r="A141" s="44" t="s">
        <v>187</v>
      </c>
    </row>
    <row r="142" spans="1:8" x14ac:dyDescent="0.15">
      <c r="A142" s="44" t="s">
        <v>188</v>
      </c>
    </row>
    <row r="143" spans="1:8" x14ac:dyDescent="0.15">
      <c r="A143" s="44" t="s">
        <v>189</v>
      </c>
    </row>
    <row r="144" spans="1:8" x14ac:dyDescent="0.15">
      <c r="A144" s="44" t="s">
        <v>5207</v>
      </c>
    </row>
    <row r="145" spans="1:8" x14ac:dyDescent="0.15">
      <c r="A145" s="44" t="s">
        <v>191</v>
      </c>
    </row>
    <row r="146" spans="1:8" x14ac:dyDescent="0.15">
      <c r="A146" s="45">
        <v>44122</v>
      </c>
    </row>
    <row r="147" spans="1:8" x14ac:dyDescent="0.15">
      <c r="A147" s="44" t="s">
        <v>1030</v>
      </c>
    </row>
    <row r="148" spans="1:8" x14ac:dyDescent="0.15">
      <c r="A148" s="44" t="s">
        <v>1029</v>
      </c>
    </row>
    <row r="149" spans="1:8" x14ac:dyDescent="0.15">
      <c r="A149" s="44" t="s">
        <v>194</v>
      </c>
    </row>
    <row r="150" spans="1:8" x14ac:dyDescent="0.15">
      <c r="A150" s="44" t="s">
        <v>302</v>
      </c>
    </row>
    <row r="151" spans="1:8" x14ac:dyDescent="0.15">
      <c r="A151" s="44" t="s">
        <v>2254</v>
      </c>
    </row>
    <row r="152" spans="1:8" x14ac:dyDescent="0.15">
      <c r="B152" s="44" t="s">
        <v>197</v>
      </c>
      <c r="C152" s="44" t="s">
        <v>5588</v>
      </c>
    </row>
    <row r="153" spans="1:8" x14ac:dyDescent="0.15">
      <c r="B153" s="44" t="s">
        <v>199</v>
      </c>
      <c r="C153" s="44" t="s">
        <v>200</v>
      </c>
      <c r="D153" s="44" t="s">
        <v>201</v>
      </c>
      <c r="E153" s="44" t="s">
        <v>202</v>
      </c>
      <c r="F153" s="44" t="s">
        <v>203</v>
      </c>
      <c r="G153" s="44" t="s">
        <v>204</v>
      </c>
      <c r="H153" s="44" t="s">
        <v>205</v>
      </c>
    </row>
    <row r="154" spans="1:8" x14ac:dyDescent="0.15">
      <c r="A154" s="44" t="s">
        <v>206</v>
      </c>
      <c r="B154" s="44" t="s">
        <v>5081</v>
      </c>
      <c r="C154" s="44">
        <v>32.115000000000002</v>
      </c>
      <c r="D154" s="44">
        <v>33.344000000000001</v>
      </c>
      <c r="E154" s="44">
        <v>32.085999999999999</v>
      </c>
      <c r="F154" s="44">
        <v>210.1</v>
      </c>
      <c r="G154" s="44">
        <v>27.391999999999999</v>
      </c>
    </row>
    <row r="155" spans="1:8" x14ac:dyDescent="0.15">
      <c r="A155" s="44" t="s">
        <v>207</v>
      </c>
      <c r="B155" s="44" t="s">
        <v>5453</v>
      </c>
      <c r="D155" s="44">
        <v>34.69</v>
      </c>
      <c r="E155" s="44">
        <v>32.494</v>
      </c>
      <c r="F155" s="44" t="s">
        <v>1180</v>
      </c>
      <c r="G155" s="44">
        <v>27.937000000000001</v>
      </c>
      <c r="H155" s="44">
        <v>126.1</v>
      </c>
    </row>
    <row r="156" spans="1:8" x14ac:dyDescent="0.15">
      <c r="A156" s="44" t="s">
        <v>208</v>
      </c>
      <c r="B156" s="44" t="s">
        <v>5587</v>
      </c>
      <c r="C156" s="44" t="s">
        <v>5586</v>
      </c>
      <c r="D156" s="44">
        <v>33.621000000000002</v>
      </c>
      <c r="E156" s="44">
        <v>32.130000000000003</v>
      </c>
      <c r="F156" s="44">
        <v>209.7</v>
      </c>
      <c r="G156" s="44">
        <v>27.449000000000002</v>
      </c>
      <c r="H156" s="44">
        <v>137.9</v>
      </c>
    </row>
    <row r="157" spans="1:8" x14ac:dyDescent="0.15">
      <c r="A157" s="44" t="s">
        <v>211</v>
      </c>
      <c r="B157" s="44" t="s">
        <v>5585</v>
      </c>
      <c r="C157" s="44">
        <v>32.216999999999999</v>
      </c>
      <c r="D157" s="44">
        <v>33.869</v>
      </c>
      <c r="E157" s="44">
        <v>32.383000000000003</v>
      </c>
      <c r="F157" s="44">
        <v>206.5</v>
      </c>
      <c r="G157" s="44">
        <v>27.876999999999999</v>
      </c>
      <c r="H157" s="44">
        <v>136.80000000000001</v>
      </c>
    </row>
    <row r="158" spans="1:8" x14ac:dyDescent="0.15">
      <c r="A158" s="44" t="s">
        <v>216</v>
      </c>
      <c r="B158" s="44" t="s">
        <v>5584</v>
      </c>
      <c r="C158" s="44">
        <v>32.381</v>
      </c>
      <c r="D158" s="44">
        <v>33.951999999999998</v>
      </c>
      <c r="E158" s="44">
        <v>32.212000000000003</v>
      </c>
      <c r="F158" s="44">
        <v>207.3</v>
      </c>
      <c r="G158" s="44">
        <v>27.696999999999999</v>
      </c>
      <c r="H158" s="44">
        <v>136.9</v>
      </c>
    </row>
    <row r="159" spans="1:8" x14ac:dyDescent="0.15">
      <c r="A159" s="44" t="s">
        <v>219</v>
      </c>
      <c r="B159" s="44" t="s">
        <v>5583</v>
      </c>
      <c r="C159" s="44">
        <v>32.534999999999997</v>
      </c>
      <c r="D159" s="44">
        <v>34.012999999999998</v>
      </c>
      <c r="E159" s="44">
        <v>32.322000000000003</v>
      </c>
      <c r="F159" s="44">
        <v>204.9</v>
      </c>
      <c r="G159" s="44">
        <v>27.818000000000001</v>
      </c>
      <c r="H159" s="44">
        <v>136.4</v>
      </c>
    </row>
    <row r="160" spans="1:8" x14ac:dyDescent="0.15">
      <c r="A160" s="44" t="s">
        <v>222</v>
      </c>
      <c r="B160" s="44" t="s">
        <v>5582</v>
      </c>
      <c r="C160" s="44">
        <v>32.241</v>
      </c>
      <c r="D160" s="44">
        <v>33.770000000000003</v>
      </c>
      <c r="E160" s="44">
        <v>32.168999999999997</v>
      </c>
      <c r="F160" s="44">
        <v>204.9</v>
      </c>
      <c r="G160" s="44">
        <v>27.995999999999999</v>
      </c>
      <c r="H160" s="44">
        <v>137</v>
      </c>
    </row>
    <row r="161" spans="1:8" x14ac:dyDescent="0.15">
      <c r="A161" s="44" t="s">
        <v>224</v>
      </c>
      <c r="B161" s="44" t="s">
        <v>5581</v>
      </c>
      <c r="C161" s="44">
        <v>32.712000000000003</v>
      </c>
      <c r="D161" s="44" t="s">
        <v>5580</v>
      </c>
      <c r="E161" s="44">
        <v>32.148000000000003</v>
      </c>
      <c r="F161" s="44">
        <v>199.3</v>
      </c>
      <c r="G161" s="44">
        <v>27.481000000000002</v>
      </c>
      <c r="H161" s="44">
        <v>137.5</v>
      </c>
    </row>
    <row r="162" spans="1:8" x14ac:dyDescent="0.15">
      <c r="A162" s="44" t="s">
        <v>226</v>
      </c>
      <c r="B162" s="44" t="s">
        <v>5579</v>
      </c>
      <c r="C162" s="44">
        <v>32.270000000000003</v>
      </c>
      <c r="D162" s="44">
        <v>33.817</v>
      </c>
      <c r="E162" s="44">
        <v>32.204000000000001</v>
      </c>
      <c r="F162" s="44">
        <v>202.6</v>
      </c>
      <c r="G162" s="44">
        <v>27.544</v>
      </c>
      <c r="H162" s="44">
        <v>137.4</v>
      </c>
    </row>
    <row r="163" spans="1:8" x14ac:dyDescent="0.15">
      <c r="A163" s="44" t="s">
        <v>228</v>
      </c>
      <c r="B163" s="44" t="s">
        <v>5578</v>
      </c>
      <c r="C163" s="44">
        <v>32.286999999999999</v>
      </c>
      <c r="D163" s="44">
        <v>34.01</v>
      </c>
      <c r="E163" s="44">
        <v>32.323</v>
      </c>
      <c r="F163" s="44">
        <v>201.9</v>
      </c>
      <c r="G163" s="44">
        <v>27.596</v>
      </c>
      <c r="H163" s="44">
        <v>136.9</v>
      </c>
    </row>
    <row r="164" spans="1:8" x14ac:dyDescent="0.15">
      <c r="A164" s="44" t="s">
        <v>230</v>
      </c>
      <c r="B164" s="44" t="s">
        <v>5577</v>
      </c>
      <c r="C164" s="44">
        <v>32.220999999999997</v>
      </c>
      <c r="D164" s="44">
        <v>34.110999999999997</v>
      </c>
      <c r="E164" s="44">
        <v>32.292000000000002</v>
      </c>
      <c r="F164" s="44">
        <v>196.7</v>
      </c>
      <c r="G164" s="44">
        <v>27.545999999999999</v>
      </c>
      <c r="H164" s="44">
        <v>137</v>
      </c>
    </row>
    <row r="165" spans="1:8" x14ac:dyDescent="0.15">
      <c r="A165" s="44" t="s">
        <v>232</v>
      </c>
      <c r="B165" s="44" t="s">
        <v>5576</v>
      </c>
      <c r="C165" s="44">
        <v>32.323</v>
      </c>
      <c r="D165" s="44">
        <v>34.011000000000003</v>
      </c>
      <c r="E165" s="44">
        <v>32.292000000000002</v>
      </c>
      <c r="F165" s="44">
        <v>196.7</v>
      </c>
      <c r="G165" s="44">
        <v>27.478000000000002</v>
      </c>
      <c r="H165" s="44">
        <v>137.1</v>
      </c>
    </row>
    <row r="166" spans="1:8" x14ac:dyDescent="0.15">
      <c r="A166" s="44" t="s">
        <v>283</v>
      </c>
      <c r="B166" s="44" t="s">
        <v>5575</v>
      </c>
      <c r="C166" s="44">
        <v>32.375</v>
      </c>
      <c r="D166" s="44">
        <v>34.024000000000001</v>
      </c>
      <c r="E166" s="44" t="s">
        <v>5574</v>
      </c>
      <c r="F166" s="44">
        <v>202.2</v>
      </c>
      <c r="G166" s="44">
        <v>28.03</v>
      </c>
      <c r="H166" s="44">
        <v>136.6</v>
      </c>
    </row>
    <row r="167" spans="1:8" x14ac:dyDescent="0.15">
      <c r="A167" s="44" t="s">
        <v>1051</v>
      </c>
      <c r="B167" s="44" t="s">
        <v>5573</v>
      </c>
      <c r="C167" s="44">
        <v>32.152999999999999</v>
      </c>
      <c r="D167" s="44">
        <v>33.994</v>
      </c>
      <c r="E167" s="44">
        <v>32.231999999999999</v>
      </c>
      <c r="F167" s="44">
        <v>206.5</v>
      </c>
      <c r="G167" s="44" t="s">
        <v>5572</v>
      </c>
      <c r="H167" s="44">
        <v>137.4</v>
      </c>
    </row>
    <row r="168" spans="1:8" x14ac:dyDescent="0.15">
      <c r="A168" s="44" t="s">
        <v>1104</v>
      </c>
      <c r="B168" s="44" t="s">
        <v>5571</v>
      </c>
      <c r="C168" s="44">
        <v>32.481000000000002</v>
      </c>
      <c r="D168" s="44">
        <v>33.832999999999998</v>
      </c>
      <c r="E168" s="44">
        <v>32.154000000000003</v>
      </c>
      <c r="F168" s="44">
        <v>206.9</v>
      </c>
      <c r="G168" s="44">
        <v>27.585000000000001</v>
      </c>
      <c r="H168" s="44">
        <v>137.1</v>
      </c>
    </row>
    <row r="169" spans="1:8" x14ac:dyDescent="0.15">
      <c r="A169" s="44" t="s">
        <v>187</v>
      </c>
    </row>
    <row r="170" spans="1:8" x14ac:dyDescent="0.15">
      <c r="A170" s="44" t="s">
        <v>188</v>
      </c>
    </row>
    <row r="171" spans="1:8" x14ac:dyDescent="0.15">
      <c r="A171" s="44" t="s">
        <v>189</v>
      </c>
    </row>
    <row r="172" spans="1:8" x14ac:dyDescent="0.15">
      <c r="A172" s="44" t="s">
        <v>5207</v>
      </c>
    </row>
    <row r="173" spans="1:8" x14ac:dyDescent="0.15">
      <c r="A173" s="44" t="s">
        <v>191</v>
      </c>
    </row>
    <row r="174" spans="1:8" x14ac:dyDescent="0.15">
      <c r="A174" s="45">
        <v>44122</v>
      </c>
    </row>
    <row r="175" spans="1:8" x14ac:dyDescent="0.15">
      <c r="A175" s="44" t="s">
        <v>1030</v>
      </c>
    </row>
    <row r="176" spans="1:8" x14ac:dyDescent="0.15">
      <c r="A176" s="44" t="s">
        <v>1029</v>
      </c>
    </row>
    <row r="177" spans="1:8" x14ac:dyDescent="0.15">
      <c r="A177" s="44" t="s">
        <v>194</v>
      </c>
    </row>
    <row r="178" spans="1:8" x14ac:dyDescent="0.15">
      <c r="A178" s="44" t="s">
        <v>318</v>
      </c>
    </row>
    <row r="179" spans="1:8" x14ac:dyDescent="0.15">
      <c r="A179" s="44" t="s">
        <v>303</v>
      </c>
    </row>
    <row r="180" spans="1:8" x14ac:dyDescent="0.15">
      <c r="B180" s="44" t="s">
        <v>197</v>
      </c>
      <c r="C180" s="44" t="s">
        <v>5570</v>
      </c>
    </row>
    <row r="181" spans="1:8" x14ac:dyDescent="0.15">
      <c r="B181" s="44" t="s">
        <v>199</v>
      </c>
      <c r="C181" s="44" t="s">
        <v>200</v>
      </c>
      <c r="D181" s="44" t="s">
        <v>201</v>
      </c>
      <c r="E181" s="44" t="s">
        <v>202</v>
      </c>
      <c r="F181" s="44" t="s">
        <v>203</v>
      </c>
      <c r="G181" s="44" t="s">
        <v>204</v>
      </c>
      <c r="H181" s="44" t="s">
        <v>205</v>
      </c>
    </row>
    <row r="182" spans="1:8" x14ac:dyDescent="0.15">
      <c r="A182" s="44" t="s">
        <v>206</v>
      </c>
      <c r="B182" s="44" t="s">
        <v>5093</v>
      </c>
      <c r="C182" s="44">
        <v>31.530999999999999</v>
      </c>
      <c r="D182" s="44">
        <v>33.270000000000003</v>
      </c>
      <c r="E182" s="44">
        <v>31.963000000000001</v>
      </c>
      <c r="F182" s="44">
        <v>207.3</v>
      </c>
      <c r="G182" s="44">
        <v>27.352</v>
      </c>
    </row>
    <row r="183" spans="1:8" x14ac:dyDescent="0.15">
      <c r="A183" s="44" t="s">
        <v>207</v>
      </c>
      <c r="B183" s="44" t="s">
        <v>1281</v>
      </c>
      <c r="D183" s="44">
        <v>34.387</v>
      </c>
      <c r="E183" s="44">
        <v>32.331000000000003</v>
      </c>
      <c r="F183" s="44" t="s">
        <v>1856</v>
      </c>
      <c r="G183" s="44">
        <v>27.792000000000002</v>
      </c>
      <c r="H183" s="44">
        <v>129.19999999999999</v>
      </c>
    </row>
    <row r="184" spans="1:8" x14ac:dyDescent="0.15">
      <c r="A184" s="44" t="s">
        <v>208</v>
      </c>
      <c r="B184" s="44" t="s">
        <v>5569</v>
      </c>
      <c r="C184" s="44">
        <v>32.877000000000002</v>
      </c>
      <c r="D184" s="44">
        <v>33.456000000000003</v>
      </c>
      <c r="E184" s="44">
        <v>32.914999999999999</v>
      </c>
      <c r="F184" s="44">
        <v>204.5</v>
      </c>
      <c r="G184" s="44">
        <v>27.782</v>
      </c>
      <c r="H184" s="44">
        <v>136.1</v>
      </c>
    </row>
    <row r="185" spans="1:8" x14ac:dyDescent="0.15">
      <c r="A185" s="44" t="s">
        <v>211</v>
      </c>
      <c r="B185" s="44" t="s">
        <v>5568</v>
      </c>
      <c r="C185" s="44">
        <v>31.626999999999999</v>
      </c>
      <c r="D185" s="44">
        <v>33.274000000000001</v>
      </c>
      <c r="E185" s="44">
        <v>32.180999999999997</v>
      </c>
      <c r="F185" s="44">
        <v>205.3</v>
      </c>
      <c r="G185" s="44">
        <v>27.416</v>
      </c>
      <c r="H185" s="44">
        <v>138.80000000000001</v>
      </c>
    </row>
    <row r="186" spans="1:8" x14ac:dyDescent="0.15">
      <c r="A186" s="44" t="s">
        <v>216</v>
      </c>
      <c r="B186" s="44" t="s">
        <v>5567</v>
      </c>
      <c r="C186" s="44" t="s">
        <v>5566</v>
      </c>
      <c r="D186" s="44">
        <v>33.347999999999999</v>
      </c>
      <c r="E186" s="44">
        <v>32.021999999999998</v>
      </c>
      <c r="F186" s="44">
        <v>204.2</v>
      </c>
      <c r="G186" s="44">
        <v>27.361999999999998</v>
      </c>
      <c r="H186" s="44">
        <v>139.1</v>
      </c>
    </row>
    <row r="187" spans="1:8" x14ac:dyDescent="0.15">
      <c r="A187" s="44" t="s">
        <v>219</v>
      </c>
      <c r="B187" s="44" t="s">
        <v>1989</v>
      </c>
      <c r="C187" s="44">
        <v>31.76</v>
      </c>
      <c r="D187" s="44">
        <v>33.384999999999998</v>
      </c>
      <c r="E187" s="44" t="s">
        <v>5565</v>
      </c>
      <c r="F187" s="44">
        <v>201.5</v>
      </c>
      <c r="G187" s="44">
        <v>27.454999999999998</v>
      </c>
      <c r="H187" s="44">
        <v>138.80000000000001</v>
      </c>
    </row>
    <row r="188" spans="1:8" x14ac:dyDescent="0.15">
      <c r="A188" s="44" t="s">
        <v>222</v>
      </c>
      <c r="B188" s="44" t="s">
        <v>5564</v>
      </c>
      <c r="C188" s="44">
        <v>31.837</v>
      </c>
      <c r="D188" s="44">
        <v>33.722000000000001</v>
      </c>
      <c r="E188" s="44">
        <v>32.215000000000003</v>
      </c>
      <c r="F188" s="44">
        <v>200.7</v>
      </c>
      <c r="G188" s="44">
        <v>27.626000000000001</v>
      </c>
      <c r="H188" s="44">
        <v>137.80000000000001</v>
      </c>
    </row>
    <row r="189" spans="1:8" x14ac:dyDescent="0.15">
      <c r="A189" s="44" t="s">
        <v>224</v>
      </c>
      <c r="B189" s="44" t="s">
        <v>5563</v>
      </c>
      <c r="C189" s="44">
        <v>32.046999999999997</v>
      </c>
      <c r="D189" s="44">
        <v>33.521999999999998</v>
      </c>
      <c r="E189" s="44">
        <v>32.189</v>
      </c>
      <c r="F189" s="44">
        <v>199.3</v>
      </c>
      <c r="G189" s="44">
        <v>27.443999999999999</v>
      </c>
      <c r="H189" s="44">
        <v>138.1</v>
      </c>
    </row>
    <row r="190" spans="1:8" x14ac:dyDescent="0.15">
      <c r="A190" s="44" t="s">
        <v>226</v>
      </c>
      <c r="B190" s="44" t="s">
        <v>5562</v>
      </c>
      <c r="C190" s="44">
        <v>31.898</v>
      </c>
      <c r="D190" s="44">
        <v>33.712000000000003</v>
      </c>
      <c r="E190" s="44">
        <v>32.351999999999997</v>
      </c>
      <c r="F190" s="44">
        <v>198.9</v>
      </c>
      <c r="G190" s="44">
        <v>27.600999999999999</v>
      </c>
      <c r="H190" s="44">
        <v>137.69999999999999</v>
      </c>
    </row>
    <row r="191" spans="1:8" x14ac:dyDescent="0.15">
      <c r="A191" s="44" t="s">
        <v>228</v>
      </c>
      <c r="B191" s="44" t="s">
        <v>5561</v>
      </c>
      <c r="C191" s="44">
        <v>31.600999999999999</v>
      </c>
      <c r="D191" s="44" t="s">
        <v>5560</v>
      </c>
      <c r="E191" s="44">
        <v>32.164000000000001</v>
      </c>
      <c r="F191" s="44">
        <v>203.8</v>
      </c>
      <c r="G191" s="44" t="s">
        <v>5559</v>
      </c>
      <c r="H191" s="44">
        <v>139</v>
      </c>
    </row>
    <row r="192" spans="1:8" x14ac:dyDescent="0.15">
      <c r="A192" s="44" t="s">
        <v>230</v>
      </c>
      <c r="B192" s="44" t="s">
        <v>5558</v>
      </c>
      <c r="C192" s="44">
        <v>31.751000000000001</v>
      </c>
      <c r="D192" s="44">
        <v>33.433</v>
      </c>
      <c r="E192" s="44">
        <v>32.124000000000002</v>
      </c>
      <c r="F192" s="44">
        <v>204.9</v>
      </c>
      <c r="G192" s="44">
        <v>27.376999999999999</v>
      </c>
      <c r="H192" s="44">
        <v>138.6</v>
      </c>
    </row>
    <row r="193" spans="1:8" x14ac:dyDescent="0.15">
      <c r="A193" s="44" t="s">
        <v>232</v>
      </c>
      <c r="B193" s="44" t="s">
        <v>5557</v>
      </c>
      <c r="C193" s="44">
        <v>31.920999999999999</v>
      </c>
      <c r="D193" s="44">
        <v>33.570999999999998</v>
      </c>
      <c r="E193" s="44">
        <v>32.332999999999998</v>
      </c>
      <c r="F193" s="44">
        <v>200.7</v>
      </c>
      <c r="G193" s="44">
        <v>27.635000000000002</v>
      </c>
      <c r="H193" s="44">
        <v>137.80000000000001</v>
      </c>
    </row>
    <row r="194" spans="1:8" x14ac:dyDescent="0.15">
      <c r="A194" s="44" t="s">
        <v>283</v>
      </c>
      <c r="B194" s="44" t="s">
        <v>5556</v>
      </c>
      <c r="C194" s="44">
        <v>32.030999999999999</v>
      </c>
      <c r="D194" s="44">
        <v>33.899000000000001</v>
      </c>
      <c r="E194" s="44">
        <v>32.348999999999997</v>
      </c>
      <c r="F194" s="44">
        <v>204.2</v>
      </c>
      <c r="G194" s="44">
        <v>27.943000000000001</v>
      </c>
      <c r="H194" s="44">
        <v>136.9</v>
      </c>
    </row>
    <row r="195" spans="1:8" x14ac:dyDescent="0.15">
      <c r="A195" s="44" t="s">
        <v>1051</v>
      </c>
      <c r="B195" s="44" t="s">
        <v>5555</v>
      </c>
      <c r="C195" s="44">
        <v>32.036999999999999</v>
      </c>
      <c r="D195" s="44">
        <v>33.834000000000003</v>
      </c>
      <c r="E195" s="44">
        <v>32.290999999999997</v>
      </c>
      <c r="F195" s="44">
        <v>200</v>
      </c>
      <c r="G195" s="44">
        <v>27.553999999999998</v>
      </c>
      <c r="H195" s="44">
        <v>137.5</v>
      </c>
    </row>
    <row r="196" spans="1:8" x14ac:dyDescent="0.15">
      <c r="A196" s="44" t="s">
        <v>1104</v>
      </c>
      <c r="B196" s="44" t="s">
        <v>5554</v>
      </c>
      <c r="C196" s="44">
        <v>31.725000000000001</v>
      </c>
      <c r="D196" s="44">
        <v>33.548999999999999</v>
      </c>
      <c r="E196" s="44">
        <v>32.161999999999999</v>
      </c>
      <c r="F196" s="44">
        <v>199.3</v>
      </c>
      <c r="G196" s="44">
        <v>27.574999999999999</v>
      </c>
      <c r="H196" s="44">
        <v>138.30000000000001</v>
      </c>
    </row>
    <row r="197" spans="1:8" x14ac:dyDescent="0.15">
      <c r="A197" s="44" t="s">
        <v>187</v>
      </c>
    </row>
    <row r="198" spans="1:8" x14ac:dyDescent="0.15">
      <c r="A198" s="44" t="s">
        <v>188</v>
      </c>
    </row>
    <row r="199" spans="1:8" x14ac:dyDescent="0.15">
      <c r="A199" s="44" t="s">
        <v>189</v>
      </c>
    </row>
    <row r="200" spans="1:8" x14ac:dyDescent="0.15">
      <c r="A200" s="44" t="s">
        <v>5207</v>
      </c>
    </row>
    <row r="201" spans="1:8" x14ac:dyDescent="0.15">
      <c r="A201" s="44" t="s">
        <v>191</v>
      </c>
    </row>
    <row r="202" spans="1:8" x14ac:dyDescent="0.15">
      <c r="A202" s="45">
        <v>44122</v>
      </c>
    </row>
    <row r="203" spans="1:8" x14ac:dyDescent="0.15">
      <c r="A203" s="44" t="s">
        <v>1030</v>
      </c>
    </row>
    <row r="204" spans="1:8" x14ac:dyDescent="0.15">
      <c r="A204" s="44" t="s">
        <v>1029</v>
      </c>
    </row>
    <row r="205" spans="1:8" x14ac:dyDescent="0.15">
      <c r="A205" s="44" t="s">
        <v>194</v>
      </c>
    </row>
    <row r="206" spans="1:8" x14ac:dyDescent="0.15">
      <c r="A206" s="44" t="s">
        <v>335</v>
      </c>
    </row>
    <row r="207" spans="1:8" x14ac:dyDescent="0.15">
      <c r="A207" s="44" t="s">
        <v>319</v>
      </c>
    </row>
    <row r="208" spans="1:8" x14ac:dyDescent="0.15">
      <c r="B208" s="44" t="s">
        <v>197</v>
      </c>
      <c r="C208" s="44" t="s">
        <v>5553</v>
      </c>
    </row>
    <row r="209" spans="1:8" x14ac:dyDescent="0.15">
      <c r="B209" s="44" t="s">
        <v>199</v>
      </c>
      <c r="C209" s="44" t="s">
        <v>200</v>
      </c>
      <c r="D209" s="44" t="s">
        <v>201</v>
      </c>
      <c r="E209" s="44" t="s">
        <v>202</v>
      </c>
      <c r="F209" s="44" t="s">
        <v>203</v>
      </c>
      <c r="G209" s="44" t="s">
        <v>204</v>
      </c>
      <c r="H209" s="44" t="s">
        <v>205</v>
      </c>
    </row>
    <row r="210" spans="1:8" x14ac:dyDescent="0.15">
      <c r="A210" s="44" t="s">
        <v>206</v>
      </c>
      <c r="B210" s="44" t="s">
        <v>5179</v>
      </c>
      <c r="C210" s="44">
        <v>30.936</v>
      </c>
      <c r="D210" s="44">
        <v>32.523000000000003</v>
      </c>
      <c r="E210" s="44">
        <v>31.032</v>
      </c>
      <c r="F210" s="44">
        <v>215.6</v>
      </c>
      <c r="G210" s="44">
        <v>26.64</v>
      </c>
    </row>
    <row r="211" spans="1:8" x14ac:dyDescent="0.15">
      <c r="A211" s="44" t="s">
        <v>207</v>
      </c>
      <c r="B211" s="44" t="s">
        <v>5552</v>
      </c>
      <c r="D211" s="44">
        <v>33.189</v>
      </c>
      <c r="E211" s="44">
        <v>31.497</v>
      </c>
      <c r="F211" s="44">
        <v>213.4</v>
      </c>
      <c r="G211" s="44">
        <v>27.128</v>
      </c>
      <c r="H211" s="44">
        <v>133.9</v>
      </c>
    </row>
    <row r="212" spans="1:8" x14ac:dyDescent="0.15">
      <c r="A212" s="44" t="s">
        <v>208</v>
      </c>
      <c r="B212" s="44" t="s">
        <v>5551</v>
      </c>
      <c r="C212" s="44">
        <v>31.975000000000001</v>
      </c>
      <c r="D212" s="44">
        <v>33.036000000000001</v>
      </c>
      <c r="E212" s="44">
        <v>31.353000000000002</v>
      </c>
      <c r="F212" s="44">
        <v>210.1</v>
      </c>
      <c r="G212" s="44">
        <v>27.265000000000001</v>
      </c>
      <c r="H212" s="44">
        <v>139.80000000000001</v>
      </c>
    </row>
    <row r="213" spans="1:8" x14ac:dyDescent="0.15">
      <c r="A213" s="44" t="s">
        <v>211</v>
      </c>
      <c r="B213" s="44" t="s">
        <v>1098</v>
      </c>
      <c r="C213" s="44">
        <v>31.468</v>
      </c>
      <c r="D213" s="44">
        <v>32.868000000000002</v>
      </c>
      <c r="E213" s="44">
        <v>31.402999999999999</v>
      </c>
      <c r="F213" s="44" t="s">
        <v>2914</v>
      </c>
      <c r="G213" s="44">
        <v>26.878</v>
      </c>
      <c r="H213" s="44">
        <v>141</v>
      </c>
    </row>
    <row r="214" spans="1:8" x14ac:dyDescent="0.15">
      <c r="A214" s="44" t="s">
        <v>216</v>
      </c>
      <c r="B214" s="44" t="s">
        <v>5550</v>
      </c>
      <c r="C214" s="44">
        <v>31.349</v>
      </c>
      <c r="D214" s="44">
        <v>32.744</v>
      </c>
      <c r="E214" s="44">
        <v>31.338999999999999</v>
      </c>
      <c r="F214" s="44">
        <v>210.1</v>
      </c>
      <c r="G214" s="44" t="s">
        <v>5549</v>
      </c>
      <c r="H214" s="44">
        <v>141.6</v>
      </c>
    </row>
    <row r="215" spans="1:8" x14ac:dyDescent="0.15">
      <c r="A215" s="44" t="s">
        <v>219</v>
      </c>
      <c r="B215" s="44" t="s">
        <v>3159</v>
      </c>
      <c r="C215" s="44" t="s">
        <v>5548</v>
      </c>
      <c r="D215" s="44">
        <v>32.783000000000001</v>
      </c>
      <c r="E215" s="44">
        <v>31.268999999999998</v>
      </c>
      <c r="F215" s="44">
        <v>211.4</v>
      </c>
      <c r="G215" s="44">
        <v>26.738</v>
      </c>
      <c r="H215" s="44">
        <v>142</v>
      </c>
    </row>
    <row r="216" spans="1:8" x14ac:dyDescent="0.15">
      <c r="A216" s="44" t="s">
        <v>222</v>
      </c>
      <c r="B216" s="44" t="s">
        <v>5547</v>
      </c>
      <c r="C216" s="44">
        <v>31.244</v>
      </c>
      <c r="D216" s="44">
        <v>32.951999999999998</v>
      </c>
      <c r="E216" s="44">
        <v>31.22</v>
      </c>
      <c r="F216" s="44">
        <v>198.5</v>
      </c>
      <c r="G216" s="44">
        <v>26.696000000000002</v>
      </c>
      <c r="H216" s="44">
        <v>141.6</v>
      </c>
    </row>
    <row r="217" spans="1:8" x14ac:dyDescent="0.15">
      <c r="A217" s="44" t="s">
        <v>224</v>
      </c>
      <c r="B217" s="44" t="s">
        <v>5546</v>
      </c>
      <c r="C217" s="44">
        <v>31.486999999999998</v>
      </c>
      <c r="D217" s="44">
        <v>32.677</v>
      </c>
      <c r="E217" s="44">
        <v>31.567</v>
      </c>
      <c r="F217" s="44">
        <v>202.6</v>
      </c>
      <c r="G217" s="44">
        <v>27.161000000000001</v>
      </c>
      <c r="H217" s="44">
        <v>140.69999999999999</v>
      </c>
    </row>
    <row r="218" spans="1:8" x14ac:dyDescent="0.15">
      <c r="A218" s="44" t="s">
        <v>226</v>
      </c>
      <c r="B218" s="44" t="s">
        <v>3262</v>
      </c>
      <c r="C218" s="44">
        <v>31.151</v>
      </c>
      <c r="D218" s="44">
        <v>32.654000000000003</v>
      </c>
      <c r="E218" s="44">
        <v>31.155999999999999</v>
      </c>
      <c r="F218" s="44">
        <v>211.4</v>
      </c>
      <c r="G218" s="44">
        <v>26.73</v>
      </c>
      <c r="H218" s="44">
        <v>142</v>
      </c>
    </row>
    <row r="219" spans="1:8" x14ac:dyDescent="0.15">
      <c r="A219" s="44" t="s">
        <v>228</v>
      </c>
      <c r="B219" s="44" t="s">
        <v>5545</v>
      </c>
      <c r="C219" s="44">
        <v>30.939</v>
      </c>
      <c r="D219" s="44">
        <v>32.645000000000003</v>
      </c>
      <c r="E219" s="44">
        <v>31.274000000000001</v>
      </c>
      <c r="F219" s="44">
        <v>207.3</v>
      </c>
      <c r="G219" s="44">
        <v>26.722000000000001</v>
      </c>
      <c r="H219" s="44">
        <v>142.19999999999999</v>
      </c>
    </row>
    <row r="220" spans="1:8" x14ac:dyDescent="0.15">
      <c r="A220" s="44" t="s">
        <v>230</v>
      </c>
      <c r="B220" s="44" t="s">
        <v>5544</v>
      </c>
      <c r="C220" s="44">
        <v>30.951000000000001</v>
      </c>
      <c r="D220" s="44">
        <v>32.546999999999997</v>
      </c>
      <c r="E220" s="44">
        <v>31.204000000000001</v>
      </c>
      <c r="F220" s="44">
        <v>207.7</v>
      </c>
      <c r="G220" s="44">
        <v>26.806999999999999</v>
      </c>
      <c r="H220" s="44">
        <v>142.30000000000001</v>
      </c>
    </row>
    <row r="221" spans="1:8" x14ac:dyDescent="0.15">
      <c r="A221" s="44" t="s">
        <v>232</v>
      </c>
      <c r="B221" s="44" t="s">
        <v>5543</v>
      </c>
      <c r="C221" s="44">
        <v>31.024000000000001</v>
      </c>
      <c r="D221" s="44" t="s">
        <v>5542</v>
      </c>
      <c r="E221" s="44">
        <v>31.263000000000002</v>
      </c>
      <c r="F221" s="44">
        <v>207.3</v>
      </c>
      <c r="G221" s="44">
        <v>26.829000000000001</v>
      </c>
      <c r="H221" s="44">
        <v>142.1</v>
      </c>
    </row>
    <row r="222" spans="1:8" x14ac:dyDescent="0.15">
      <c r="A222" s="44" t="s">
        <v>283</v>
      </c>
      <c r="B222" s="44" t="s">
        <v>5541</v>
      </c>
      <c r="C222" s="44">
        <v>31.045000000000002</v>
      </c>
      <c r="D222" s="44">
        <v>32.762999999999998</v>
      </c>
      <c r="E222" s="44">
        <v>31.212</v>
      </c>
      <c r="F222" s="44">
        <v>206.9</v>
      </c>
      <c r="G222" s="44">
        <v>26.756</v>
      </c>
      <c r="H222" s="44">
        <v>141.9</v>
      </c>
    </row>
    <row r="223" spans="1:8" x14ac:dyDescent="0.15">
      <c r="A223" s="44" t="s">
        <v>1051</v>
      </c>
      <c r="B223" s="44" t="s">
        <v>5540</v>
      </c>
      <c r="C223" s="44">
        <v>31.247</v>
      </c>
      <c r="D223" s="44">
        <v>33.384999999999998</v>
      </c>
      <c r="E223" s="44" t="s">
        <v>5539</v>
      </c>
      <c r="F223" s="44">
        <v>213.4</v>
      </c>
      <c r="G223" s="44">
        <v>26.931000000000001</v>
      </c>
      <c r="H223" s="44">
        <v>141</v>
      </c>
    </row>
    <row r="224" spans="1:8" x14ac:dyDescent="0.15">
      <c r="A224" s="44" t="s">
        <v>1104</v>
      </c>
      <c r="B224" s="44" t="s">
        <v>5538</v>
      </c>
      <c r="C224" s="44">
        <v>31.327999999999999</v>
      </c>
      <c r="D224" s="44">
        <v>32.942</v>
      </c>
      <c r="E224" s="44">
        <v>31.332999999999998</v>
      </c>
      <c r="F224" s="44">
        <v>209.3</v>
      </c>
      <c r="G224" s="44">
        <v>26.745000000000001</v>
      </c>
      <c r="H224" s="44">
        <v>141.30000000000001</v>
      </c>
    </row>
    <row r="225" spans="1:8" x14ac:dyDescent="0.15">
      <c r="A225" s="44" t="s">
        <v>187</v>
      </c>
    </row>
    <row r="226" spans="1:8" x14ac:dyDescent="0.15">
      <c r="A226" s="44" t="s">
        <v>188</v>
      </c>
    </row>
    <row r="227" spans="1:8" x14ac:dyDescent="0.15">
      <c r="A227" s="44" t="s">
        <v>189</v>
      </c>
    </row>
    <row r="228" spans="1:8" x14ac:dyDescent="0.15">
      <c r="A228" s="44" t="s">
        <v>5207</v>
      </c>
    </row>
    <row r="229" spans="1:8" x14ac:dyDescent="0.15">
      <c r="A229" s="44" t="s">
        <v>191</v>
      </c>
    </row>
    <row r="230" spans="1:8" x14ac:dyDescent="0.15">
      <c r="A230" s="45">
        <v>44122</v>
      </c>
    </row>
    <row r="231" spans="1:8" x14ac:dyDescent="0.15">
      <c r="A231" s="44" t="s">
        <v>1030</v>
      </c>
    </row>
    <row r="232" spans="1:8" x14ac:dyDescent="0.15">
      <c r="A232" s="44" t="s">
        <v>1029</v>
      </c>
    </row>
    <row r="233" spans="1:8" x14ac:dyDescent="0.15">
      <c r="A233" s="44" t="s">
        <v>194</v>
      </c>
    </row>
    <row r="234" spans="1:8" x14ac:dyDescent="0.15">
      <c r="A234" s="44" t="s">
        <v>354</v>
      </c>
    </row>
    <row r="235" spans="1:8" x14ac:dyDescent="0.15">
      <c r="A235" s="44" t="s">
        <v>336</v>
      </c>
    </row>
    <row r="236" spans="1:8" x14ac:dyDescent="0.15">
      <c r="B236" s="44" t="s">
        <v>197</v>
      </c>
      <c r="C236" s="44" t="s">
        <v>5537</v>
      </c>
    </row>
    <row r="237" spans="1:8" x14ac:dyDescent="0.15">
      <c r="B237" s="44" t="s">
        <v>199</v>
      </c>
      <c r="C237" s="44" t="s">
        <v>200</v>
      </c>
      <c r="D237" s="44" t="s">
        <v>201</v>
      </c>
      <c r="E237" s="44" t="s">
        <v>202</v>
      </c>
      <c r="F237" s="44" t="s">
        <v>203</v>
      </c>
      <c r="G237" s="44" t="s">
        <v>204</v>
      </c>
      <c r="H237" s="44" t="s">
        <v>205</v>
      </c>
    </row>
    <row r="238" spans="1:8" x14ac:dyDescent="0.15">
      <c r="A238" s="44" t="s">
        <v>206</v>
      </c>
      <c r="B238" s="44" t="s">
        <v>5126</v>
      </c>
      <c r="C238" s="44">
        <v>31.4</v>
      </c>
      <c r="D238" s="44">
        <v>33.067999999999998</v>
      </c>
      <c r="E238" s="44">
        <v>31.597000000000001</v>
      </c>
      <c r="F238" s="44">
        <v>207.7</v>
      </c>
      <c r="G238" s="44">
        <v>27.024000000000001</v>
      </c>
    </row>
    <row r="239" spans="1:8" x14ac:dyDescent="0.15">
      <c r="A239" s="44" t="s">
        <v>207</v>
      </c>
      <c r="B239" s="44" t="s">
        <v>2197</v>
      </c>
      <c r="D239" s="44">
        <v>33.700000000000003</v>
      </c>
      <c r="E239" s="44">
        <v>32.026000000000003</v>
      </c>
      <c r="F239" s="44">
        <v>205.3</v>
      </c>
      <c r="G239" s="44">
        <v>27.484000000000002</v>
      </c>
      <c r="H239" s="44">
        <v>131.1</v>
      </c>
    </row>
    <row r="240" spans="1:8" x14ac:dyDescent="0.15">
      <c r="A240" s="44" t="s">
        <v>208</v>
      </c>
      <c r="B240" s="44" t="s">
        <v>5404</v>
      </c>
      <c r="C240" s="44">
        <v>31.681999999999999</v>
      </c>
      <c r="D240" s="44">
        <v>33.594000000000001</v>
      </c>
      <c r="E240" s="44">
        <v>32.030999999999999</v>
      </c>
      <c r="F240" s="44" t="s">
        <v>476</v>
      </c>
      <c r="G240" s="44">
        <v>27.05</v>
      </c>
      <c r="H240" s="44">
        <v>139</v>
      </c>
    </row>
    <row r="241" spans="1:8" x14ac:dyDescent="0.15">
      <c r="A241" s="44" t="s">
        <v>211</v>
      </c>
      <c r="B241" s="44" t="s">
        <v>5536</v>
      </c>
      <c r="C241" s="44">
        <v>31.509</v>
      </c>
      <c r="D241" s="44">
        <v>33.356000000000002</v>
      </c>
      <c r="E241" s="44">
        <v>31.916</v>
      </c>
      <c r="F241" s="44">
        <v>200</v>
      </c>
      <c r="G241" s="44">
        <v>27.207000000000001</v>
      </c>
      <c r="H241" s="44">
        <v>139.4</v>
      </c>
    </row>
    <row r="242" spans="1:8" x14ac:dyDescent="0.15">
      <c r="A242" s="44" t="s">
        <v>216</v>
      </c>
      <c r="B242" s="44" t="s">
        <v>1976</v>
      </c>
      <c r="C242" s="44">
        <v>31.623000000000001</v>
      </c>
      <c r="D242" s="44">
        <v>33.548000000000002</v>
      </c>
      <c r="E242" s="44">
        <v>31.949000000000002</v>
      </c>
      <c r="F242" s="44">
        <v>201.9</v>
      </c>
      <c r="G242" s="44">
        <v>27.454999999999998</v>
      </c>
      <c r="H242" s="44">
        <v>138.80000000000001</v>
      </c>
    </row>
    <row r="243" spans="1:8" x14ac:dyDescent="0.15">
      <c r="A243" s="44" t="s">
        <v>219</v>
      </c>
      <c r="B243" s="44" t="s">
        <v>5535</v>
      </c>
      <c r="C243" s="44">
        <v>31.545999999999999</v>
      </c>
      <c r="D243" s="44">
        <v>33.380000000000003</v>
      </c>
      <c r="E243" s="44">
        <v>31.86</v>
      </c>
      <c r="F243" s="44">
        <v>205.3</v>
      </c>
      <c r="G243" s="44">
        <v>27.408000000000001</v>
      </c>
      <c r="H243" s="44">
        <v>139.19999999999999</v>
      </c>
    </row>
    <row r="244" spans="1:8" x14ac:dyDescent="0.15">
      <c r="A244" s="44" t="s">
        <v>222</v>
      </c>
      <c r="B244" s="44" t="s">
        <v>5469</v>
      </c>
      <c r="C244" s="44">
        <v>31.471</v>
      </c>
      <c r="D244" s="44">
        <v>33.283000000000001</v>
      </c>
      <c r="E244" s="44">
        <v>31.776</v>
      </c>
      <c r="F244" s="44">
        <v>206.9</v>
      </c>
      <c r="G244" s="44">
        <v>27.065000000000001</v>
      </c>
      <c r="H244" s="44">
        <v>139.9</v>
      </c>
    </row>
    <row r="245" spans="1:8" x14ac:dyDescent="0.15">
      <c r="A245" s="44" t="s">
        <v>224</v>
      </c>
      <c r="B245" s="44" t="s">
        <v>5534</v>
      </c>
      <c r="C245" s="44" t="s">
        <v>5533</v>
      </c>
      <c r="D245" s="44" t="s">
        <v>3972</v>
      </c>
      <c r="E245" s="44">
        <v>31.876999999999999</v>
      </c>
      <c r="F245" s="44">
        <v>206.1</v>
      </c>
      <c r="G245" s="44">
        <v>27.097999999999999</v>
      </c>
      <c r="H245" s="44">
        <v>140</v>
      </c>
    </row>
    <row r="246" spans="1:8" x14ac:dyDescent="0.15">
      <c r="A246" s="44" t="s">
        <v>226</v>
      </c>
      <c r="B246" s="44" t="s">
        <v>5532</v>
      </c>
      <c r="C246" s="44">
        <v>31.518000000000001</v>
      </c>
      <c r="D246" s="44">
        <v>33.170999999999999</v>
      </c>
      <c r="E246" s="44">
        <v>31.788</v>
      </c>
      <c r="F246" s="44">
        <v>204.2</v>
      </c>
      <c r="G246" s="44">
        <v>27.367999999999999</v>
      </c>
      <c r="H246" s="44">
        <v>139.6</v>
      </c>
    </row>
    <row r="247" spans="1:8" x14ac:dyDescent="0.15">
      <c r="A247" s="44" t="s">
        <v>228</v>
      </c>
      <c r="B247" s="44" t="s">
        <v>5531</v>
      </c>
      <c r="C247" s="44">
        <v>31.484999999999999</v>
      </c>
      <c r="D247" s="44">
        <v>33.232999999999997</v>
      </c>
      <c r="E247" s="44">
        <v>32.445</v>
      </c>
      <c r="F247" s="44">
        <v>202.6</v>
      </c>
      <c r="G247" s="44">
        <v>27.097999999999999</v>
      </c>
      <c r="H247" s="44">
        <v>139.1</v>
      </c>
    </row>
    <row r="248" spans="1:8" x14ac:dyDescent="0.15">
      <c r="A248" s="44" t="s">
        <v>230</v>
      </c>
      <c r="B248" s="44" t="s">
        <v>5530</v>
      </c>
      <c r="C248" s="44">
        <v>31.591000000000001</v>
      </c>
      <c r="D248" s="44">
        <v>33.209000000000003</v>
      </c>
      <c r="E248" s="44">
        <v>31.681999999999999</v>
      </c>
      <c r="F248" s="44">
        <v>202.6</v>
      </c>
      <c r="G248" s="44" t="s">
        <v>5529</v>
      </c>
      <c r="H248" s="44">
        <v>140</v>
      </c>
    </row>
    <row r="249" spans="1:8" x14ac:dyDescent="0.15">
      <c r="A249" s="44" t="s">
        <v>232</v>
      </c>
      <c r="B249" s="44" t="s">
        <v>5528</v>
      </c>
      <c r="C249" s="44">
        <v>31.562000000000001</v>
      </c>
      <c r="D249" s="44">
        <v>33.241999999999997</v>
      </c>
      <c r="E249" s="44" t="s">
        <v>2036</v>
      </c>
      <c r="F249" s="44">
        <v>206.5</v>
      </c>
      <c r="G249" s="44">
        <v>27.026</v>
      </c>
      <c r="H249" s="44">
        <v>140</v>
      </c>
    </row>
    <row r="250" spans="1:8" x14ac:dyDescent="0.15">
      <c r="A250" s="44" t="s">
        <v>283</v>
      </c>
      <c r="B250" s="44" t="s">
        <v>5527</v>
      </c>
      <c r="C250" s="44">
        <v>31.635999999999999</v>
      </c>
      <c r="D250" s="44">
        <v>33.183</v>
      </c>
      <c r="E250" s="44">
        <v>31.771000000000001</v>
      </c>
      <c r="F250" s="44">
        <v>202.6</v>
      </c>
      <c r="G250" s="44">
        <v>27.992999999999999</v>
      </c>
      <c r="H250" s="44">
        <v>138.69999999999999</v>
      </c>
    </row>
    <row r="251" spans="1:8" x14ac:dyDescent="0.15">
      <c r="A251" s="44" t="s">
        <v>1051</v>
      </c>
      <c r="B251" s="44" t="s">
        <v>1983</v>
      </c>
      <c r="C251" s="44">
        <v>31.791</v>
      </c>
      <c r="D251" s="44">
        <v>33.372999999999998</v>
      </c>
      <c r="E251" s="44">
        <v>31.959</v>
      </c>
      <c r="F251" s="44">
        <v>197.1</v>
      </c>
      <c r="G251" s="44">
        <v>27.588000000000001</v>
      </c>
      <c r="H251" s="44">
        <v>138.6</v>
      </c>
    </row>
    <row r="252" spans="1:8" x14ac:dyDescent="0.15">
      <c r="A252" s="44" t="s">
        <v>1104</v>
      </c>
      <c r="B252" s="44" t="s">
        <v>1350</v>
      </c>
      <c r="C252" s="44">
        <v>31.890999999999998</v>
      </c>
      <c r="D252" s="44">
        <v>33.777000000000001</v>
      </c>
      <c r="E252" s="44">
        <v>32.021000000000001</v>
      </c>
      <c r="F252" s="44">
        <v>206.9</v>
      </c>
      <c r="G252" s="44">
        <v>27.192</v>
      </c>
      <c r="H252" s="44">
        <v>138.4</v>
      </c>
    </row>
    <row r="253" spans="1:8" x14ac:dyDescent="0.15">
      <c r="A253" s="44" t="s">
        <v>187</v>
      </c>
    </row>
    <row r="254" spans="1:8" x14ac:dyDescent="0.15">
      <c r="A254" s="44" t="s">
        <v>188</v>
      </c>
    </row>
    <row r="255" spans="1:8" x14ac:dyDescent="0.15">
      <c r="A255" s="44" t="s">
        <v>189</v>
      </c>
    </row>
    <row r="256" spans="1:8" x14ac:dyDescent="0.15">
      <c r="A256" s="44" t="s">
        <v>5207</v>
      </c>
    </row>
    <row r="257" spans="1:8" x14ac:dyDescent="0.15">
      <c r="A257" s="44" t="s">
        <v>191</v>
      </c>
    </row>
    <row r="258" spans="1:8" x14ac:dyDescent="0.15">
      <c r="A258" s="45">
        <v>44122</v>
      </c>
    </row>
    <row r="259" spans="1:8" x14ac:dyDescent="0.15">
      <c r="A259" s="44" t="s">
        <v>1030</v>
      </c>
    </row>
    <row r="260" spans="1:8" x14ac:dyDescent="0.15">
      <c r="A260" s="44" t="s">
        <v>1029</v>
      </c>
    </row>
    <row r="261" spans="1:8" x14ac:dyDescent="0.15">
      <c r="A261" s="44" t="s">
        <v>194</v>
      </c>
    </row>
    <row r="262" spans="1:8" x14ac:dyDescent="0.15">
      <c r="A262" s="44" t="s">
        <v>372</v>
      </c>
    </row>
    <row r="263" spans="1:8" x14ac:dyDescent="0.15">
      <c r="A263" s="44" t="s">
        <v>355</v>
      </c>
    </row>
    <row r="264" spans="1:8" x14ac:dyDescent="0.15">
      <c r="B264" s="44" t="s">
        <v>197</v>
      </c>
      <c r="C264" s="44" t="s">
        <v>5526</v>
      </c>
    </row>
    <row r="265" spans="1:8" x14ac:dyDescent="0.15">
      <c r="B265" s="44" t="s">
        <v>199</v>
      </c>
      <c r="C265" s="44" t="s">
        <v>200</v>
      </c>
      <c r="D265" s="44" t="s">
        <v>201</v>
      </c>
      <c r="E265" s="44" t="s">
        <v>202</v>
      </c>
      <c r="F265" s="44" t="s">
        <v>203</v>
      </c>
      <c r="G265" s="44" t="s">
        <v>204</v>
      </c>
      <c r="H265" s="44" t="s">
        <v>205</v>
      </c>
    </row>
    <row r="266" spans="1:8" x14ac:dyDescent="0.15">
      <c r="A266" s="44" t="s">
        <v>206</v>
      </c>
      <c r="B266" s="44" t="s">
        <v>5186</v>
      </c>
      <c r="C266" s="44">
        <v>30.949000000000002</v>
      </c>
      <c r="D266" s="44">
        <v>32.582000000000001</v>
      </c>
      <c r="E266" s="44">
        <v>31.109000000000002</v>
      </c>
      <c r="F266" s="44">
        <v>212.6</v>
      </c>
      <c r="G266" s="44">
        <v>26.553000000000001</v>
      </c>
    </row>
    <row r="267" spans="1:8" x14ac:dyDescent="0.15">
      <c r="A267" s="44" t="s">
        <v>207</v>
      </c>
      <c r="B267" s="44" t="s">
        <v>5525</v>
      </c>
      <c r="D267" s="44">
        <v>33.322000000000003</v>
      </c>
      <c r="E267" s="44">
        <v>31.518999999999998</v>
      </c>
      <c r="F267" s="44">
        <v>207.3</v>
      </c>
      <c r="G267" s="44">
        <v>26.890999999999998</v>
      </c>
      <c r="H267" s="44">
        <v>134.19999999999999</v>
      </c>
    </row>
    <row r="268" spans="1:8" x14ac:dyDescent="0.15">
      <c r="A268" s="44" t="s">
        <v>208</v>
      </c>
      <c r="B268" s="44" t="s">
        <v>5524</v>
      </c>
      <c r="C268" s="44">
        <v>31.94</v>
      </c>
      <c r="D268" s="44">
        <v>33.24</v>
      </c>
      <c r="E268" s="44">
        <v>31.463999999999999</v>
      </c>
      <c r="F268" s="44">
        <v>207.3</v>
      </c>
      <c r="G268" s="44">
        <v>27.024999999999999</v>
      </c>
      <c r="H268" s="44">
        <v>139.80000000000001</v>
      </c>
    </row>
    <row r="269" spans="1:8" x14ac:dyDescent="0.15">
      <c r="A269" s="44" t="s">
        <v>211</v>
      </c>
      <c r="B269" s="44" t="s">
        <v>5523</v>
      </c>
      <c r="C269" s="44">
        <v>31.38</v>
      </c>
      <c r="D269" s="44">
        <v>32.978999999999999</v>
      </c>
      <c r="E269" s="44">
        <v>31.306999999999999</v>
      </c>
      <c r="F269" s="44">
        <v>208.1</v>
      </c>
      <c r="G269" s="44">
        <v>26.972000000000001</v>
      </c>
      <c r="H269" s="44">
        <v>140.9</v>
      </c>
    </row>
    <row r="270" spans="1:8" x14ac:dyDescent="0.15">
      <c r="A270" s="44" t="s">
        <v>216</v>
      </c>
      <c r="B270" s="44" t="s">
        <v>5522</v>
      </c>
      <c r="C270" s="44">
        <v>31.285</v>
      </c>
      <c r="D270" s="44">
        <v>32.945999999999998</v>
      </c>
      <c r="E270" s="44">
        <v>31.544</v>
      </c>
      <c r="F270" s="44">
        <v>204.5</v>
      </c>
      <c r="G270" s="44">
        <v>26.673999999999999</v>
      </c>
      <c r="H270" s="44">
        <v>141.19999999999999</v>
      </c>
    </row>
    <row r="271" spans="1:8" x14ac:dyDescent="0.15">
      <c r="A271" s="44" t="s">
        <v>219</v>
      </c>
      <c r="B271" s="44" t="s">
        <v>5521</v>
      </c>
      <c r="C271" s="44">
        <v>31.074000000000002</v>
      </c>
      <c r="D271" s="44">
        <v>32.787999999999997</v>
      </c>
      <c r="E271" s="44">
        <v>31.335000000000001</v>
      </c>
      <c r="F271" s="44">
        <v>210.9</v>
      </c>
      <c r="G271" s="44">
        <v>26.716000000000001</v>
      </c>
      <c r="H271" s="44">
        <v>141.80000000000001</v>
      </c>
    </row>
    <row r="272" spans="1:8" x14ac:dyDescent="0.15">
      <c r="A272" s="44" t="s">
        <v>222</v>
      </c>
      <c r="B272" s="44" t="s">
        <v>5520</v>
      </c>
      <c r="C272" s="44">
        <v>31.116</v>
      </c>
      <c r="D272" s="44">
        <v>32.914999999999999</v>
      </c>
      <c r="E272" s="44">
        <v>31.202999999999999</v>
      </c>
      <c r="F272" s="44">
        <v>210.5</v>
      </c>
      <c r="G272" s="44">
        <v>26.779</v>
      </c>
      <c r="H272" s="44">
        <v>141.69999999999999</v>
      </c>
    </row>
    <row r="273" spans="1:8" x14ac:dyDescent="0.15">
      <c r="A273" s="44" t="s">
        <v>224</v>
      </c>
      <c r="B273" s="44" t="s">
        <v>5519</v>
      </c>
      <c r="C273" s="44">
        <v>31.395</v>
      </c>
      <c r="D273" s="44">
        <v>32.802999999999997</v>
      </c>
      <c r="E273" s="44">
        <v>31.251000000000001</v>
      </c>
      <c r="F273" s="44">
        <v>204.9</v>
      </c>
      <c r="G273" s="44">
        <v>26.748999999999999</v>
      </c>
      <c r="H273" s="44">
        <v>141.5</v>
      </c>
    </row>
    <row r="274" spans="1:8" x14ac:dyDescent="0.15">
      <c r="A274" s="44" t="s">
        <v>226</v>
      </c>
      <c r="B274" s="44" t="s">
        <v>5518</v>
      </c>
      <c r="C274" s="44">
        <v>31.18</v>
      </c>
      <c r="D274" s="44">
        <v>32.823</v>
      </c>
      <c r="E274" s="44">
        <v>31.388999999999999</v>
      </c>
      <c r="F274" s="44">
        <v>203.8</v>
      </c>
      <c r="G274" s="44">
        <v>26.954999999999998</v>
      </c>
      <c r="H274" s="44">
        <v>141.30000000000001</v>
      </c>
    </row>
    <row r="275" spans="1:8" x14ac:dyDescent="0.15">
      <c r="A275" s="44" t="s">
        <v>228</v>
      </c>
      <c r="B275" s="44" t="s">
        <v>5517</v>
      </c>
      <c r="C275" s="44" t="s">
        <v>249</v>
      </c>
      <c r="D275" s="44">
        <v>32.966000000000001</v>
      </c>
      <c r="E275" s="44">
        <v>31.283999999999999</v>
      </c>
      <c r="F275" s="44" t="s">
        <v>1271</v>
      </c>
      <c r="G275" s="44" t="s">
        <v>5516</v>
      </c>
      <c r="H275" s="44">
        <v>142</v>
      </c>
    </row>
    <row r="276" spans="1:8" x14ac:dyDescent="0.15">
      <c r="A276" s="44" t="s">
        <v>230</v>
      </c>
      <c r="B276" s="44" t="s">
        <v>5515</v>
      </c>
      <c r="C276" s="44">
        <v>31.148</v>
      </c>
      <c r="D276" s="44" t="s">
        <v>5514</v>
      </c>
      <c r="E276" s="44" t="s">
        <v>5513</v>
      </c>
      <c r="F276" s="44">
        <v>211.8</v>
      </c>
      <c r="G276" s="44">
        <v>26.686</v>
      </c>
      <c r="H276" s="44">
        <v>142.19999999999999</v>
      </c>
    </row>
    <row r="277" spans="1:8" x14ac:dyDescent="0.15">
      <c r="A277" s="44" t="s">
        <v>232</v>
      </c>
      <c r="B277" s="44" t="s">
        <v>5512</v>
      </c>
      <c r="C277" s="44">
        <v>31.137</v>
      </c>
      <c r="D277" s="44">
        <v>32.633000000000003</v>
      </c>
      <c r="E277" s="44">
        <v>31.350999999999999</v>
      </c>
      <c r="F277" s="44">
        <v>210.1</v>
      </c>
      <c r="G277" s="44">
        <v>26.667999999999999</v>
      </c>
      <c r="H277" s="44">
        <v>141.9</v>
      </c>
    </row>
    <row r="278" spans="1:8" x14ac:dyDescent="0.15">
      <c r="A278" s="44" t="s">
        <v>283</v>
      </c>
      <c r="B278" s="44" t="s">
        <v>5511</v>
      </c>
      <c r="C278" s="44">
        <v>31.085000000000001</v>
      </c>
      <c r="D278" s="44">
        <v>32.665999999999997</v>
      </c>
      <c r="E278" s="44">
        <v>31.137</v>
      </c>
      <c r="F278" s="44">
        <v>212.2</v>
      </c>
      <c r="G278" s="44">
        <v>26.556999999999999</v>
      </c>
      <c r="H278" s="44">
        <v>142.30000000000001</v>
      </c>
    </row>
    <row r="279" spans="1:8" x14ac:dyDescent="0.15">
      <c r="A279" s="44" t="s">
        <v>1051</v>
      </c>
      <c r="B279" s="44" t="s">
        <v>5510</v>
      </c>
      <c r="C279" s="44">
        <v>31.145</v>
      </c>
      <c r="D279" s="44">
        <v>32.896000000000001</v>
      </c>
      <c r="E279" s="44">
        <v>31.280999999999999</v>
      </c>
      <c r="F279" s="44">
        <v>204.2</v>
      </c>
      <c r="G279" s="44">
        <v>26.841000000000001</v>
      </c>
      <c r="H279" s="44">
        <v>141.5</v>
      </c>
    </row>
    <row r="280" spans="1:8" x14ac:dyDescent="0.15">
      <c r="A280" s="44" t="s">
        <v>1104</v>
      </c>
      <c r="B280" s="44" t="s">
        <v>5509</v>
      </c>
      <c r="C280" s="44">
        <v>31.183</v>
      </c>
      <c r="D280" s="44">
        <v>32.848999999999997</v>
      </c>
      <c r="E280" s="44">
        <v>31.472999999999999</v>
      </c>
      <c r="F280" s="44">
        <v>204.2</v>
      </c>
      <c r="G280" s="44">
        <v>26.725000000000001</v>
      </c>
      <c r="H280" s="44">
        <v>141.4</v>
      </c>
    </row>
    <row r="281" spans="1:8" x14ac:dyDescent="0.15">
      <c r="A281" s="44" t="s">
        <v>187</v>
      </c>
    </row>
    <row r="282" spans="1:8" x14ac:dyDescent="0.15">
      <c r="A282" s="44" t="s">
        <v>188</v>
      </c>
    </row>
    <row r="283" spans="1:8" x14ac:dyDescent="0.15">
      <c r="A283" s="44" t="s">
        <v>189</v>
      </c>
    </row>
    <row r="284" spans="1:8" x14ac:dyDescent="0.15">
      <c r="A284" s="44" t="s">
        <v>5207</v>
      </c>
    </row>
    <row r="285" spans="1:8" x14ac:dyDescent="0.15">
      <c r="A285" s="44" t="s">
        <v>191</v>
      </c>
    </row>
    <row r="286" spans="1:8" x14ac:dyDescent="0.15">
      <c r="A286" s="45">
        <v>44122</v>
      </c>
    </row>
    <row r="287" spans="1:8" x14ac:dyDescent="0.15">
      <c r="A287" s="44" t="s">
        <v>1030</v>
      </c>
    </row>
    <row r="288" spans="1:8" x14ac:dyDescent="0.15">
      <c r="A288" s="44" t="s">
        <v>1029</v>
      </c>
    </row>
    <row r="289" spans="1:8" x14ac:dyDescent="0.15">
      <c r="A289" s="44" t="s">
        <v>194</v>
      </c>
    </row>
    <row r="290" spans="1:8" x14ac:dyDescent="0.15">
      <c r="A290" s="44" t="s">
        <v>389</v>
      </c>
    </row>
    <row r="291" spans="1:8" x14ac:dyDescent="0.15">
      <c r="A291" s="44" t="s">
        <v>373</v>
      </c>
    </row>
    <row r="292" spans="1:8" x14ac:dyDescent="0.15">
      <c r="B292" s="44" t="s">
        <v>197</v>
      </c>
      <c r="C292" s="44" t="s">
        <v>5508</v>
      </c>
    </row>
    <row r="293" spans="1:8" x14ac:dyDescent="0.15">
      <c r="B293" s="44" t="s">
        <v>199</v>
      </c>
      <c r="C293" s="44" t="s">
        <v>200</v>
      </c>
      <c r="D293" s="44" t="s">
        <v>201</v>
      </c>
      <c r="E293" s="44" t="s">
        <v>202</v>
      </c>
      <c r="F293" s="44" t="s">
        <v>203</v>
      </c>
      <c r="G293" s="44" t="s">
        <v>204</v>
      </c>
      <c r="H293" s="44" t="s">
        <v>205</v>
      </c>
    </row>
    <row r="294" spans="1:8" x14ac:dyDescent="0.15">
      <c r="A294" s="44" t="s">
        <v>206</v>
      </c>
      <c r="B294" s="44" t="s">
        <v>5183</v>
      </c>
      <c r="C294" s="44">
        <v>30.922000000000001</v>
      </c>
      <c r="D294" s="44">
        <v>32.521999999999998</v>
      </c>
      <c r="E294" s="44">
        <v>31.1</v>
      </c>
      <c r="F294" s="44">
        <v>212.2</v>
      </c>
      <c r="G294" s="44">
        <v>26.58</v>
      </c>
    </row>
    <row r="295" spans="1:8" x14ac:dyDescent="0.15">
      <c r="A295" s="44" t="s">
        <v>207</v>
      </c>
      <c r="B295" s="44" t="s">
        <v>5507</v>
      </c>
      <c r="D295" s="44">
        <v>33.491</v>
      </c>
      <c r="E295" s="44">
        <v>31.585000000000001</v>
      </c>
      <c r="F295" s="44">
        <v>208.9</v>
      </c>
      <c r="G295" s="44">
        <v>26.959</v>
      </c>
      <c r="H295" s="44">
        <v>133.5</v>
      </c>
    </row>
    <row r="296" spans="1:8" x14ac:dyDescent="0.15">
      <c r="A296" s="44" t="s">
        <v>208</v>
      </c>
      <c r="B296" s="44" t="s">
        <v>5506</v>
      </c>
      <c r="C296" s="44">
        <v>31.927</v>
      </c>
      <c r="D296" s="44">
        <v>33.024999999999999</v>
      </c>
      <c r="E296" s="44">
        <v>31.446000000000002</v>
      </c>
      <c r="F296" s="44">
        <v>210.5</v>
      </c>
      <c r="G296" s="44">
        <v>27.138999999999999</v>
      </c>
      <c r="H296" s="44">
        <v>139.9</v>
      </c>
    </row>
    <row r="297" spans="1:8" x14ac:dyDescent="0.15">
      <c r="A297" s="44" t="s">
        <v>211</v>
      </c>
      <c r="B297" s="44" t="s">
        <v>5505</v>
      </c>
      <c r="C297" s="44">
        <v>31.207999999999998</v>
      </c>
      <c r="D297" s="44">
        <v>32.860999999999997</v>
      </c>
      <c r="E297" s="44">
        <v>31.263000000000002</v>
      </c>
      <c r="F297" s="44">
        <v>210.5</v>
      </c>
      <c r="G297" s="44">
        <v>27.241</v>
      </c>
      <c r="H297" s="44">
        <v>141</v>
      </c>
    </row>
    <row r="298" spans="1:8" x14ac:dyDescent="0.15">
      <c r="A298" s="44" t="s">
        <v>216</v>
      </c>
      <c r="B298" s="44" t="s">
        <v>5504</v>
      </c>
      <c r="C298" s="44">
        <v>31.170999999999999</v>
      </c>
      <c r="D298" s="44">
        <v>32.723999999999997</v>
      </c>
      <c r="E298" s="44">
        <v>31.367999999999999</v>
      </c>
      <c r="F298" s="44">
        <v>202.6</v>
      </c>
      <c r="G298" s="44">
        <v>26.873000000000001</v>
      </c>
      <c r="H298" s="44">
        <v>141.5</v>
      </c>
    </row>
    <row r="299" spans="1:8" x14ac:dyDescent="0.15">
      <c r="A299" s="44" t="s">
        <v>219</v>
      </c>
      <c r="B299" s="44" t="s">
        <v>1422</v>
      </c>
      <c r="C299" s="44">
        <v>31.16</v>
      </c>
      <c r="D299" s="44">
        <v>32.621000000000002</v>
      </c>
      <c r="E299" s="44">
        <v>31.271000000000001</v>
      </c>
      <c r="F299" s="44" t="s">
        <v>2336</v>
      </c>
      <c r="G299" s="44">
        <v>26.867000000000001</v>
      </c>
      <c r="H299" s="44">
        <v>141.80000000000001</v>
      </c>
    </row>
    <row r="300" spans="1:8" x14ac:dyDescent="0.15">
      <c r="A300" s="44" t="s">
        <v>222</v>
      </c>
      <c r="B300" s="44" t="s">
        <v>5503</v>
      </c>
      <c r="C300" s="44">
        <v>30.966000000000001</v>
      </c>
      <c r="D300" s="44">
        <v>32.975999999999999</v>
      </c>
      <c r="E300" s="44">
        <v>31.131</v>
      </c>
      <c r="F300" s="44">
        <v>210.9</v>
      </c>
      <c r="G300" s="44">
        <v>26.934999999999999</v>
      </c>
      <c r="H300" s="44">
        <v>141.69999999999999</v>
      </c>
    </row>
    <row r="301" spans="1:8" x14ac:dyDescent="0.15">
      <c r="A301" s="44" t="s">
        <v>224</v>
      </c>
      <c r="B301" s="44" t="s">
        <v>5502</v>
      </c>
      <c r="C301" s="44">
        <v>31.25</v>
      </c>
      <c r="D301" s="44">
        <v>32.826000000000001</v>
      </c>
      <c r="E301" s="44">
        <v>31.242000000000001</v>
      </c>
      <c r="F301" s="44">
        <v>203.8</v>
      </c>
      <c r="G301" s="44">
        <v>27.381</v>
      </c>
      <c r="H301" s="44">
        <v>140.9</v>
      </c>
    </row>
    <row r="302" spans="1:8" x14ac:dyDescent="0.15">
      <c r="A302" s="44" t="s">
        <v>226</v>
      </c>
      <c r="B302" s="44" t="s">
        <v>5501</v>
      </c>
      <c r="C302" s="44">
        <v>31.276</v>
      </c>
      <c r="D302" s="44" t="s">
        <v>5500</v>
      </c>
      <c r="E302" s="44">
        <v>31.25</v>
      </c>
      <c r="F302" s="44">
        <v>210.5</v>
      </c>
      <c r="G302" s="44">
        <v>26.945</v>
      </c>
      <c r="H302" s="44">
        <v>141.69999999999999</v>
      </c>
    </row>
    <row r="303" spans="1:8" x14ac:dyDescent="0.15">
      <c r="A303" s="44" t="s">
        <v>228</v>
      </c>
      <c r="B303" s="44" t="s">
        <v>5499</v>
      </c>
      <c r="C303" s="44">
        <v>31.013999999999999</v>
      </c>
      <c r="D303" s="44">
        <v>32.610999999999997</v>
      </c>
      <c r="E303" s="44">
        <v>31.170999999999999</v>
      </c>
      <c r="F303" s="44">
        <v>210.5</v>
      </c>
      <c r="G303" s="44">
        <v>26.738</v>
      </c>
      <c r="H303" s="44">
        <v>142.19999999999999</v>
      </c>
    </row>
    <row r="304" spans="1:8" x14ac:dyDescent="0.15">
      <c r="A304" s="44" t="s">
        <v>230</v>
      </c>
      <c r="B304" s="44" t="s">
        <v>5498</v>
      </c>
      <c r="C304" s="44">
        <v>31.114999999999998</v>
      </c>
      <c r="D304" s="44">
        <v>32.603999999999999</v>
      </c>
      <c r="E304" s="44" t="s">
        <v>5497</v>
      </c>
      <c r="F304" s="44">
        <v>211.4</v>
      </c>
      <c r="G304" s="44">
        <v>26.655999999999999</v>
      </c>
      <c r="H304" s="44">
        <v>142.30000000000001</v>
      </c>
    </row>
    <row r="305" spans="1:8" x14ac:dyDescent="0.15">
      <c r="A305" s="44" t="s">
        <v>232</v>
      </c>
      <c r="B305" s="44" t="s">
        <v>2309</v>
      </c>
      <c r="C305" s="44">
        <v>31.207999999999998</v>
      </c>
      <c r="D305" s="44">
        <v>32.567</v>
      </c>
      <c r="E305" s="44">
        <v>31.181999999999999</v>
      </c>
      <c r="F305" s="44">
        <v>206.9</v>
      </c>
      <c r="G305" s="44" t="s">
        <v>5496</v>
      </c>
      <c r="H305" s="44">
        <v>142.19999999999999</v>
      </c>
    </row>
    <row r="306" spans="1:8" x14ac:dyDescent="0.15">
      <c r="A306" s="44" t="s">
        <v>283</v>
      </c>
      <c r="B306" s="44" t="s">
        <v>5495</v>
      </c>
      <c r="C306" s="44">
        <v>31.085000000000001</v>
      </c>
      <c r="D306" s="44">
        <v>32.600999999999999</v>
      </c>
      <c r="E306" s="44">
        <v>31.306999999999999</v>
      </c>
      <c r="F306" s="44">
        <v>205.3</v>
      </c>
      <c r="G306" s="44">
        <v>26.904</v>
      </c>
      <c r="H306" s="44">
        <v>141.80000000000001</v>
      </c>
    </row>
    <row r="307" spans="1:8" x14ac:dyDescent="0.15">
      <c r="A307" s="44" t="s">
        <v>1051</v>
      </c>
      <c r="B307" s="44" t="s">
        <v>3148</v>
      </c>
      <c r="C307" s="44" t="s">
        <v>5494</v>
      </c>
      <c r="D307" s="44">
        <v>32.918999999999997</v>
      </c>
      <c r="E307" s="44">
        <v>31.213999999999999</v>
      </c>
      <c r="F307" s="44">
        <v>206.1</v>
      </c>
      <c r="G307" s="44">
        <v>26.884</v>
      </c>
      <c r="H307" s="44">
        <v>141.80000000000001</v>
      </c>
    </row>
    <row r="308" spans="1:8" x14ac:dyDescent="0.15">
      <c r="A308" s="44" t="s">
        <v>1104</v>
      </c>
      <c r="B308" s="44" t="s">
        <v>5493</v>
      </c>
      <c r="C308" s="44">
        <v>31.178999999999998</v>
      </c>
      <c r="D308" s="44">
        <v>32.929000000000002</v>
      </c>
      <c r="E308" s="44">
        <v>31.388000000000002</v>
      </c>
      <c r="F308" s="44">
        <v>206.1</v>
      </c>
      <c r="G308" s="44">
        <v>26.73</v>
      </c>
      <c r="H308" s="44">
        <v>141.4</v>
      </c>
    </row>
    <row r="309" spans="1:8" x14ac:dyDescent="0.15">
      <c r="A309" s="44" t="s">
        <v>187</v>
      </c>
    </row>
    <row r="310" spans="1:8" x14ac:dyDescent="0.15">
      <c r="A310" s="44" t="s">
        <v>188</v>
      </c>
    </row>
    <row r="311" spans="1:8" x14ac:dyDescent="0.15">
      <c r="A311" s="44" t="s">
        <v>189</v>
      </c>
    </row>
    <row r="312" spans="1:8" x14ac:dyDescent="0.15">
      <c r="A312" s="44" t="s">
        <v>5207</v>
      </c>
    </row>
    <row r="313" spans="1:8" x14ac:dyDescent="0.15">
      <c r="A313" s="44" t="s">
        <v>191</v>
      </c>
    </row>
    <row r="314" spans="1:8" x14ac:dyDescent="0.15">
      <c r="A314" s="45">
        <v>44122</v>
      </c>
    </row>
    <row r="315" spans="1:8" x14ac:dyDescent="0.15">
      <c r="A315" s="44" t="s">
        <v>1030</v>
      </c>
    </row>
    <row r="316" spans="1:8" x14ac:dyDescent="0.15">
      <c r="A316" s="44" t="s">
        <v>1029</v>
      </c>
    </row>
    <row r="317" spans="1:8" x14ac:dyDescent="0.15">
      <c r="A317" s="44" t="s">
        <v>194</v>
      </c>
    </row>
    <row r="318" spans="1:8" x14ac:dyDescent="0.15">
      <c r="A318" s="44" t="s">
        <v>406</v>
      </c>
    </row>
    <row r="319" spans="1:8" x14ac:dyDescent="0.15">
      <c r="A319" s="44" t="s">
        <v>390</v>
      </c>
    </row>
    <row r="320" spans="1:8" x14ac:dyDescent="0.15">
      <c r="B320" s="44" t="s">
        <v>197</v>
      </c>
      <c r="C320" s="44" t="s">
        <v>4534</v>
      </c>
    </row>
    <row r="321" spans="1:8" x14ac:dyDescent="0.15">
      <c r="B321" s="44" t="s">
        <v>199</v>
      </c>
      <c r="C321" s="44" t="s">
        <v>200</v>
      </c>
      <c r="D321" s="44" t="s">
        <v>201</v>
      </c>
      <c r="E321" s="44" t="s">
        <v>202</v>
      </c>
      <c r="F321" s="44" t="s">
        <v>203</v>
      </c>
      <c r="G321" s="44" t="s">
        <v>204</v>
      </c>
      <c r="H321" s="44" t="s">
        <v>205</v>
      </c>
    </row>
    <row r="322" spans="1:8" x14ac:dyDescent="0.15">
      <c r="A322" s="44" t="s">
        <v>206</v>
      </c>
      <c r="D322" s="44">
        <v>34.244999999999997</v>
      </c>
      <c r="E322" s="44">
        <v>31.780999999999999</v>
      </c>
      <c r="F322" s="44">
        <v>209.3</v>
      </c>
      <c r="G322" s="44">
        <v>27.385000000000002</v>
      </c>
    </row>
    <row r="323" spans="1:8" x14ac:dyDescent="0.15">
      <c r="A323" s="44" t="s">
        <v>207</v>
      </c>
      <c r="B323" s="44" t="s">
        <v>5492</v>
      </c>
      <c r="D323" s="44" t="s">
        <v>5491</v>
      </c>
      <c r="E323" s="44" t="s">
        <v>5490</v>
      </c>
      <c r="F323" s="44" t="s">
        <v>242</v>
      </c>
      <c r="G323" s="44" t="s">
        <v>5489</v>
      </c>
      <c r="H323" s="44">
        <v>129.80000000000001</v>
      </c>
    </row>
    <row r="324" spans="1:8" x14ac:dyDescent="0.15">
      <c r="A324" s="44" t="s">
        <v>187</v>
      </c>
    </row>
    <row r="325" spans="1:8" x14ac:dyDescent="0.15">
      <c r="A325" s="44" t="s">
        <v>188</v>
      </c>
    </row>
    <row r="326" spans="1:8" x14ac:dyDescent="0.15">
      <c r="A326" s="44" t="s">
        <v>189</v>
      </c>
    </row>
    <row r="327" spans="1:8" x14ac:dyDescent="0.15">
      <c r="A327" s="44" t="s">
        <v>5207</v>
      </c>
    </row>
    <row r="328" spans="1:8" x14ac:dyDescent="0.15">
      <c r="A328" s="44" t="s">
        <v>191</v>
      </c>
    </row>
    <row r="329" spans="1:8" x14ac:dyDescent="0.15">
      <c r="A329" s="45">
        <v>44122</v>
      </c>
    </row>
    <row r="330" spans="1:8" x14ac:dyDescent="0.15">
      <c r="A330" s="44" t="s">
        <v>1030</v>
      </c>
    </row>
    <row r="331" spans="1:8" x14ac:dyDescent="0.15">
      <c r="A331" s="44" t="s">
        <v>1029</v>
      </c>
    </row>
    <row r="332" spans="1:8" x14ac:dyDescent="0.15">
      <c r="A332" s="44" t="s">
        <v>194</v>
      </c>
    </row>
    <row r="333" spans="1:8" x14ac:dyDescent="0.15">
      <c r="A333" s="44" t="s">
        <v>423</v>
      </c>
    </row>
    <row r="334" spans="1:8" x14ac:dyDescent="0.15">
      <c r="A334" s="44" t="s">
        <v>407</v>
      </c>
    </row>
    <row r="335" spans="1:8" x14ac:dyDescent="0.15">
      <c r="B335" s="44" t="s">
        <v>197</v>
      </c>
      <c r="C335" s="44" t="s">
        <v>5488</v>
      </c>
    </row>
    <row r="336" spans="1:8" x14ac:dyDescent="0.15">
      <c r="B336" s="44" t="s">
        <v>199</v>
      </c>
      <c r="C336" s="44" t="s">
        <v>200</v>
      </c>
      <c r="D336" s="44" t="s">
        <v>201</v>
      </c>
      <c r="E336" s="44" t="s">
        <v>202</v>
      </c>
      <c r="F336" s="44" t="s">
        <v>203</v>
      </c>
      <c r="G336" s="44" t="s">
        <v>204</v>
      </c>
      <c r="H336" s="44" t="s">
        <v>205</v>
      </c>
    </row>
    <row r="337" spans="1:8" x14ac:dyDescent="0.15">
      <c r="A337" s="44" t="s">
        <v>206</v>
      </c>
      <c r="B337" s="44" t="s">
        <v>5108</v>
      </c>
      <c r="C337" s="44">
        <v>31.427</v>
      </c>
      <c r="D337" s="44">
        <v>33.093000000000004</v>
      </c>
      <c r="E337" s="44">
        <v>31.524000000000001</v>
      </c>
      <c r="F337" s="44">
        <v>208.5</v>
      </c>
      <c r="G337" s="44">
        <v>26.82</v>
      </c>
    </row>
    <row r="338" spans="1:8" x14ac:dyDescent="0.15">
      <c r="A338" s="44" t="s">
        <v>207</v>
      </c>
      <c r="B338" s="44" t="s">
        <v>5487</v>
      </c>
      <c r="D338" s="44">
        <v>34.299999999999997</v>
      </c>
      <c r="E338" s="44">
        <v>32.121000000000002</v>
      </c>
      <c r="F338" s="44">
        <v>207.3</v>
      </c>
      <c r="G338" s="44">
        <v>27.224</v>
      </c>
      <c r="H338" s="44">
        <v>129</v>
      </c>
    </row>
    <row r="339" spans="1:8" x14ac:dyDescent="0.15">
      <c r="A339" s="44" t="s">
        <v>208</v>
      </c>
      <c r="B339" s="44" t="s">
        <v>5486</v>
      </c>
      <c r="C339" s="44">
        <v>31.808</v>
      </c>
      <c r="D339" s="44">
        <v>33.759</v>
      </c>
      <c r="E339" s="44">
        <v>40.155000000000001</v>
      </c>
      <c r="F339" s="44">
        <v>187.2</v>
      </c>
      <c r="G339" s="44">
        <v>28.283999999999999</v>
      </c>
      <c r="H339" s="44">
        <v>129</v>
      </c>
    </row>
    <row r="340" spans="1:8" x14ac:dyDescent="0.15">
      <c r="A340" s="44" t="s">
        <v>211</v>
      </c>
      <c r="B340" s="44" t="s">
        <v>5485</v>
      </c>
      <c r="C340" s="44">
        <v>32.021000000000001</v>
      </c>
      <c r="D340" s="44">
        <v>33.408000000000001</v>
      </c>
      <c r="E340" s="44">
        <v>31.869</v>
      </c>
      <c r="F340" s="44">
        <v>201.9</v>
      </c>
      <c r="G340" s="44">
        <v>27.026</v>
      </c>
      <c r="H340" s="44">
        <v>139</v>
      </c>
    </row>
    <row r="341" spans="1:8" x14ac:dyDescent="0.15">
      <c r="A341" s="44" t="s">
        <v>216</v>
      </c>
      <c r="B341" s="44" t="s">
        <v>5484</v>
      </c>
      <c r="C341" s="44">
        <v>31.475000000000001</v>
      </c>
      <c r="D341" s="44">
        <v>33.143999999999998</v>
      </c>
      <c r="E341" s="44">
        <v>31.736000000000001</v>
      </c>
      <c r="F341" s="44">
        <v>204.2</v>
      </c>
      <c r="G341" s="44" t="s">
        <v>5483</v>
      </c>
      <c r="H341" s="44">
        <v>140.30000000000001</v>
      </c>
    </row>
    <row r="342" spans="1:8" x14ac:dyDescent="0.15">
      <c r="A342" s="44" t="s">
        <v>219</v>
      </c>
      <c r="B342" s="44" t="s">
        <v>5482</v>
      </c>
      <c r="C342" s="44">
        <v>32.049999999999997</v>
      </c>
      <c r="D342" s="44">
        <v>33.432000000000002</v>
      </c>
      <c r="E342" s="44">
        <v>31.847999999999999</v>
      </c>
      <c r="F342" s="44">
        <v>202.2</v>
      </c>
      <c r="G342" s="44">
        <v>27.065000000000001</v>
      </c>
      <c r="H342" s="44">
        <v>139</v>
      </c>
    </row>
    <row r="343" spans="1:8" x14ac:dyDescent="0.15">
      <c r="A343" s="44" t="s">
        <v>222</v>
      </c>
      <c r="B343" s="44" t="s">
        <v>5481</v>
      </c>
      <c r="C343" s="44">
        <v>31.687000000000001</v>
      </c>
      <c r="D343" s="44">
        <v>33.216999999999999</v>
      </c>
      <c r="E343" s="44">
        <v>31.722999999999999</v>
      </c>
      <c r="F343" s="44">
        <v>202.6</v>
      </c>
      <c r="G343" s="44">
        <v>26.876999999999999</v>
      </c>
      <c r="H343" s="44">
        <v>140</v>
      </c>
    </row>
    <row r="344" spans="1:8" x14ac:dyDescent="0.15">
      <c r="A344" s="44" t="s">
        <v>224</v>
      </c>
      <c r="B344" s="44" t="s">
        <v>5480</v>
      </c>
      <c r="C344" s="44">
        <v>31.556999999999999</v>
      </c>
      <c r="D344" s="44" t="s">
        <v>5479</v>
      </c>
      <c r="E344" s="44">
        <v>31.571999999999999</v>
      </c>
      <c r="F344" s="44">
        <v>202.2</v>
      </c>
      <c r="G344" s="44">
        <v>26.881</v>
      </c>
      <c r="H344" s="44">
        <v>140.4</v>
      </c>
    </row>
    <row r="345" spans="1:8" x14ac:dyDescent="0.15">
      <c r="A345" s="44" t="s">
        <v>226</v>
      </c>
      <c r="B345" s="44" t="s">
        <v>5478</v>
      </c>
      <c r="C345" s="44" t="s">
        <v>5477</v>
      </c>
      <c r="D345" s="44">
        <v>33.121000000000002</v>
      </c>
      <c r="E345" s="44">
        <v>31.623999999999999</v>
      </c>
      <c r="F345" s="44">
        <v>201.9</v>
      </c>
      <c r="G345" s="44">
        <v>27.096</v>
      </c>
      <c r="H345" s="44">
        <v>140.19999999999999</v>
      </c>
    </row>
    <row r="346" spans="1:8" x14ac:dyDescent="0.15">
      <c r="A346" s="44" t="s">
        <v>228</v>
      </c>
      <c r="B346" s="44" t="s">
        <v>5476</v>
      </c>
      <c r="C346" s="44">
        <v>31.677</v>
      </c>
      <c r="D346" s="44">
        <v>33.223999999999997</v>
      </c>
      <c r="E346" s="44">
        <v>31.623000000000001</v>
      </c>
      <c r="F346" s="44">
        <v>201.5</v>
      </c>
      <c r="G346" s="44">
        <v>26.928000000000001</v>
      </c>
      <c r="H346" s="44">
        <v>140</v>
      </c>
    </row>
    <row r="347" spans="1:8" x14ac:dyDescent="0.15">
      <c r="A347" s="44" t="s">
        <v>230</v>
      </c>
      <c r="B347" s="44" t="s">
        <v>5133</v>
      </c>
      <c r="C347" s="44">
        <v>31.542999999999999</v>
      </c>
      <c r="D347" s="44">
        <v>33.161000000000001</v>
      </c>
      <c r="E347" s="44">
        <v>31.666</v>
      </c>
      <c r="F347" s="44">
        <v>203</v>
      </c>
      <c r="G347" s="44">
        <v>26.9</v>
      </c>
      <c r="H347" s="44">
        <v>140.19999999999999</v>
      </c>
    </row>
    <row r="348" spans="1:8" x14ac:dyDescent="0.15">
      <c r="A348" s="44" t="s">
        <v>232</v>
      </c>
      <c r="B348" s="44" t="s">
        <v>5475</v>
      </c>
      <c r="C348" s="44">
        <v>31.667000000000002</v>
      </c>
      <c r="D348" s="44">
        <v>33.234000000000002</v>
      </c>
      <c r="E348" s="44">
        <v>31.701000000000001</v>
      </c>
      <c r="F348" s="44">
        <v>202.6</v>
      </c>
      <c r="G348" s="44">
        <v>26.99</v>
      </c>
      <c r="H348" s="44">
        <v>139.9</v>
      </c>
    </row>
    <row r="349" spans="1:8" x14ac:dyDescent="0.15">
      <c r="A349" s="44" t="s">
        <v>283</v>
      </c>
      <c r="B349" s="44" t="s">
        <v>2137</v>
      </c>
      <c r="C349" s="44">
        <v>31.565999999999999</v>
      </c>
      <c r="D349" s="44">
        <v>33.225000000000001</v>
      </c>
      <c r="E349" s="44">
        <v>31.8</v>
      </c>
      <c r="F349" s="44">
        <v>203.4</v>
      </c>
      <c r="G349" s="44">
        <v>27.14</v>
      </c>
      <c r="H349" s="44">
        <v>139.69999999999999</v>
      </c>
    </row>
    <row r="350" spans="1:8" x14ac:dyDescent="0.15">
      <c r="A350" s="44" t="s">
        <v>1051</v>
      </c>
      <c r="B350" s="44" t="s">
        <v>5474</v>
      </c>
      <c r="C350" s="44">
        <v>31.585000000000001</v>
      </c>
      <c r="D350" s="44">
        <v>33.235999999999997</v>
      </c>
      <c r="E350" s="44">
        <v>31.536000000000001</v>
      </c>
      <c r="F350" s="44">
        <v>203.8</v>
      </c>
      <c r="G350" s="44">
        <v>26.95</v>
      </c>
      <c r="H350" s="44">
        <v>140.19999999999999</v>
      </c>
    </row>
    <row r="351" spans="1:8" x14ac:dyDescent="0.15">
      <c r="A351" s="44" t="s">
        <v>1104</v>
      </c>
      <c r="B351" s="44" t="s">
        <v>5473</v>
      </c>
      <c r="C351" s="44">
        <v>31.478000000000002</v>
      </c>
      <c r="D351" s="44">
        <v>33.258000000000003</v>
      </c>
      <c r="E351" s="44" t="s">
        <v>5472</v>
      </c>
      <c r="F351" s="44" t="s">
        <v>271</v>
      </c>
      <c r="G351" s="44">
        <v>27.065999999999999</v>
      </c>
      <c r="H351" s="44">
        <v>140.19999999999999</v>
      </c>
    </row>
    <row r="352" spans="1:8" x14ac:dyDescent="0.15">
      <c r="A352" s="44" t="s">
        <v>187</v>
      </c>
    </row>
    <row r="353" spans="1:8" x14ac:dyDescent="0.15">
      <c r="A353" s="44" t="s">
        <v>188</v>
      </c>
    </row>
    <row r="354" spans="1:8" x14ac:dyDescent="0.15">
      <c r="A354" s="44" t="s">
        <v>189</v>
      </c>
    </row>
    <row r="355" spans="1:8" x14ac:dyDescent="0.15">
      <c r="A355" s="44" t="s">
        <v>5207</v>
      </c>
    </row>
    <row r="356" spans="1:8" x14ac:dyDescent="0.15">
      <c r="A356" s="44" t="s">
        <v>191</v>
      </c>
    </row>
    <row r="357" spans="1:8" x14ac:dyDescent="0.15">
      <c r="A357" s="45">
        <v>44122</v>
      </c>
    </row>
    <row r="358" spans="1:8" x14ac:dyDescent="0.15">
      <c r="A358" s="44" t="s">
        <v>1030</v>
      </c>
    </row>
    <row r="359" spans="1:8" x14ac:dyDescent="0.15">
      <c r="A359" s="44" t="s">
        <v>1029</v>
      </c>
    </row>
    <row r="360" spans="1:8" x14ac:dyDescent="0.15">
      <c r="A360" s="44" t="s">
        <v>194</v>
      </c>
    </row>
    <row r="361" spans="1:8" x14ac:dyDescent="0.15">
      <c r="A361" s="44" t="s">
        <v>439</v>
      </c>
    </row>
    <row r="362" spans="1:8" x14ac:dyDescent="0.15">
      <c r="A362" s="44" t="s">
        <v>424</v>
      </c>
    </row>
    <row r="363" spans="1:8" x14ac:dyDescent="0.15">
      <c r="B363" s="44" t="s">
        <v>197</v>
      </c>
      <c r="C363" s="44" t="s">
        <v>5471</v>
      </c>
    </row>
    <row r="364" spans="1:8" x14ac:dyDescent="0.15">
      <c r="B364" s="44" t="s">
        <v>199</v>
      </c>
      <c r="C364" s="44" t="s">
        <v>200</v>
      </c>
      <c r="D364" s="44" t="s">
        <v>201</v>
      </c>
      <c r="E364" s="44" t="s">
        <v>202</v>
      </c>
      <c r="F364" s="44" t="s">
        <v>203</v>
      </c>
      <c r="G364" s="44" t="s">
        <v>204</v>
      </c>
      <c r="H364" s="44" t="s">
        <v>205</v>
      </c>
    </row>
    <row r="365" spans="1:8" x14ac:dyDescent="0.15">
      <c r="A365" s="44" t="s">
        <v>206</v>
      </c>
      <c r="B365" s="44" t="s">
        <v>5145</v>
      </c>
      <c r="C365" s="44">
        <v>31.218</v>
      </c>
      <c r="D365" s="44">
        <v>32.786999999999999</v>
      </c>
      <c r="E365" s="44">
        <v>31.440999999999999</v>
      </c>
      <c r="F365" s="44">
        <v>210.1</v>
      </c>
      <c r="G365" s="44">
        <v>26.975000000000001</v>
      </c>
    </row>
    <row r="366" spans="1:8" x14ac:dyDescent="0.15">
      <c r="A366" s="44" t="s">
        <v>207</v>
      </c>
      <c r="B366" s="44" t="s">
        <v>5470</v>
      </c>
      <c r="D366" s="44">
        <v>33.917000000000002</v>
      </c>
      <c r="E366" s="44">
        <v>31.741</v>
      </c>
      <c r="F366" s="44" t="s">
        <v>1180</v>
      </c>
      <c r="G366" s="44">
        <v>27.081</v>
      </c>
      <c r="H366" s="44">
        <v>130.6</v>
      </c>
    </row>
    <row r="367" spans="1:8" x14ac:dyDescent="0.15">
      <c r="A367" s="44" t="s">
        <v>208</v>
      </c>
      <c r="B367" s="44" t="s">
        <v>5469</v>
      </c>
      <c r="C367" s="44">
        <v>31.39</v>
      </c>
      <c r="D367" s="44">
        <v>33.268000000000001</v>
      </c>
      <c r="E367" s="44">
        <v>31.744</v>
      </c>
      <c r="F367" s="44">
        <v>204.5</v>
      </c>
      <c r="G367" s="44">
        <v>27.193000000000001</v>
      </c>
      <c r="H367" s="44">
        <v>139.9</v>
      </c>
    </row>
    <row r="368" spans="1:8" x14ac:dyDescent="0.15">
      <c r="A368" s="44" t="s">
        <v>211</v>
      </c>
      <c r="B368" s="44" t="s">
        <v>5468</v>
      </c>
      <c r="C368" s="44">
        <v>31.408000000000001</v>
      </c>
      <c r="D368" s="44">
        <v>33.079000000000001</v>
      </c>
      <c r="E368" s="44">
        <v>31.465</v>
      </c>
      <c r="F368" s="44">
        <v>205.7</v>
      </c>
      <c r="G368" s="44">
        <v>27.062000000000001</v>
      </c>
      <c r="H368" s="44">
        <v>140.5</v>
      </c>
    </row>
    <row r="369" spans="1:8" x14ac:dyDescent="0.15">
      <c r="A369" s="44" t="s">
        <v>216</v>
      </c>
      <c r="B369" s="44" t="s">
        <v>5467</v>
      </c>
      <c r="C369" s="44">
        <v>31.417999999999999</v>
      </c>
      <c r="D369" s="44">
        <v>32.881</v>
      </c>
      <c r="E369" s="44">
        <v>31.645</v>
      </c>
      <c r="F369" s="44">
        <v>203.8</v>
      </c>
      <c r="G369" s="44">
        <v>27.013999999999999</v>
      </c>
      <c r="H369" s="44">
        <v>140.6</v>
      </c>
    </row>
    <row r="370" spans="1:8" x14ac:dyDescent="0.15">
      <c r="A370" s="44" t="s">
        <v>219</v>
      </c>
      <c r="B370" s="44" t="s">
        <v>5466</v>
      </c>
      <c r="C370" s="44" t="s">
        <v>5465</v>
      </c>
      <c r="D370" s="44">
        <v>32.804000000000002</v>
      </c>
      <c r="E370" s="44" t="s">
        <v>5316</v>
      </c>
      <c r="F370" s="44">
        <v>204.5</v>
      </c>
      <c r="G370" s="44">
        <v>27.01</v>
      </c>
      <c r="H370" s="44">
        <v>141.1</v>
      </c>
    </row>
    <row r="371" spans="1:8" x14ac:dyDescent="0.15">
      <c r="A371" s="44" t="s">
        <v>222</v>
      </c>
      <c r="B371" s="44" t="s">
        <v>562</v>
      </c>
      <c r="C371" s="44">
        <v>31.338999999999999</v>
      </c>
      <c r="D371" s="44" t="s">
        <v>5464</v>
      </c>
      <c r="E371" s="44">
        <v>31.481000000000002</v>
      </c>
      <c r="F371" s="44">
        <v>204.5</v>
      </c>
      <c r="G371" s="44" t="s">
        <v>5463</v>
      </c>
      <c r="H371" s="44">
        <v>141</v>
      </c>
    </row>
    <row r="372" spans="1:8" x14ac:dyDescent="0.15">
      <c r="A372" s="44" t="s">
        <v>224</v>
      </c>
      <c r="B372" s="44" t="s">
        <v>5462</v>
      </c>
      <c r="C372" s="44">
        <v>31.282</v>
      </c>
      <c r="D372" s="44">
        <v>33.052999999999997</v>
      </c>
      <c r="E372" s="44">
        <v>32.389000000000003</v>
      </c>
      <c r="F372" s="44">
        <v>203.4</v>
      </c>
      <c r="G372" s="44">
        <v>27.141999999999999</v>
      </c>
      <c r="H372" s="44">
        <v>139.5</v>
      </c>
    </row>
    <row r="373" spans="1:8" x14ac:dyDescent="0.15">
      <c r="A373" s="44" t="s">
        <v>226</v>
      </c>
      <c r="B373" s="44" t="s">
        <v>5461</v>
      </c>
      <c r="C373" s="44">
        <v>31.512</v>
      </c>
      <c r="D373" s="44">
        <v>33.049999999999997</v>
      </c>
      <c r="E373" s="44">
        <v>31.61</v>
      </c>
      <c r="F373" s="44">
        <v>204.2</v>
      </c>
      <c r="G373" s="44">
        <v>27.079000000000001</v>
      </c>
      <c r="H373" s="44">
        <v>140.19999999999999</v>
      </c>
    </row>
    <row r="374" spans="1:8" x14ac:dyDescent="0.15">
      <c r="A374" s="44" t="s">
        <v>228</v>
      </c>
      <c r="B374" s="44" t="s">
        <v>5460</v>
      </c>
      <c r="C374" s="44">
        <v>31.361000000000001</v>
      </c>
      <c r="D374" s="44">
        <v>33.420999999999999</v>
      </c>
      <c r="E374" s="44">
        <v>31.466999999999999</v>
      </c>
      <c r="F374" s="44">
        <v>204.5</v>
      </c>
      <c r="G374" s="44">
        <v>27.157</v>
      </c>
      <c r="H374" s="44">
        <v>140.1</v>
      </c>
    </row>
    <row r="375" spans="1:8" x14ac:dyDescent="0.15">
      <c r="A375" s="44" t="s">
        <v>230</v>
      </c>
      <c r="B375" s="44" t="s">
        <v>5459</v>
      </c>
      <c r="C375" s="44">
        <v>31.574999999999999</v>
      </c>
      <c r="D375" s="44">
        <v>33.244</v>
      </c>
      <c r="E375" s="44">
        <v>31.768000000000001</v>
      </c>
      <c r="F375" s="44">
        <v>204.5</v>
      </c>
      <c r="G375" s="44">
        <v>27.893999999999998</v>
      </c>
      <c r="H375" s="44">
        <v>138.9</v>
      </c>
    </row>
    <row r="376" spans="1:8" x14ac:dyDescent="0.15">
      <c r="A376" s="44" t="s">
        <v>232</v>
      </c>
      <c r="B376" s="44" t="s">
        <v>5458</v>
      </c>
      <c r="C376" s="44">
        <v>31.992999999999999</v>
      </c>
      <c r="D376" s="44">
        <v>33.283999999999999</v>
      </c>
      <c r="E376" s="44">
        <v>31.815000000000001</v>
      </c>
      <c r="F376" s="44">
        <v>201.9</v>
      </c>
      <c r="G376" s="44">
        <v>27.289000000000001</v>
      </c>
      <c r="H376" s="44">
        <v>139</v>
      </c>
    </row>
    <row r="377" spans="1:8" x14ac:dyDescent="0.15">
      <c r="A377" s="44" t="s">
        <v>283</v>
      </c>
      <c r="B377" s="44" t="s">
        <v>5457</v>
      </c>
      <c r="C377" s="44">
        <v>31.641999999999999</v>
      </c>
      <c r="D377" s="44">
        <v>33.220999999999997</v>
      </c>
      <c r="E377" s="44">
        <v>31.817</v>
      </c>
      <c r="F377" s="44">
        <v>203</v>
      </c>
      <c r="G377" s="44">
        <v>27.292000000000002</v>
      </c>
      <c r="H377" s="44">
        <v>139.4</v>
      </c>
    </row>
    <row r="378" spans="1:8" x14ac:dyDescent="0.15">
      <c r="A378" s="44" t="s">
        <v>1051</v>
      </c>
      <c r="B378" s="44" t="s">
        <v>5456</v>
      </c>
      <c r="C378" s="44">
        <v>31.718</v>
      </c>
      <c r="D378" s="44">
        <v>33.301000000000002</v>
      </c>
      <c r="E378" s="44">
        <v>31.827000000000002</v>
      </c>
      <c r="F378" s="44">
        <v>202.6</v>
      </c>
      <c r="G378" s="44">
        <v>27.407</v>
      </c>
      <c r="H378" s="44">
        <v>139.1</v>
      </c>
    </row>
    <row r="379" spans="1:8" x14ac:dyDescent="0.15">
      <c r="A379" s="44" t="s">
        <v>1104</v>
      </c>
      <c r="B379" s="44" t="s">
        <v>5455</v>
      </c>
      <c r="C379" s="44">
        <v>31.971</v>
      </c>
      <c r="D379" s="44">
        <v>33.462000000000003</v>
      </c>
      <c r="E379" s="44">
        <v>31.617000000000001</v>
      </c>
      <c r="F379" s="44">
        <v>206.9</v>
      </c>
      <c r="G379" s="44">
        <v>28.006</v>
      </c>
      <c r="H379" s="44">
        <v>138.19999999999999</v>
      </c>
    </row>
    <row r="380" spans="1:8" x14ac:dyDescent="0.15">
      <c r="A380" s="44" t="s">
        <v>187</v>
      </c>
    </row>
    <row r="381" spans="1:8" x14ac:dyDescent="0.15">
      <c r="A381" s="44" t="s">
        <v>188</v>
      </c>
    </row>
    <row r="382" spans="1:8" x14ac:dyDescent="0.15">
      <c r="A382" s="44" t="s">
        <v>189</v>
      </c>
    </row>
    <row r="383" spans="1:8" x14ac:dyDescent="0.15">
      <c r="A383" s="44" t="s">
        <v>5207</v>
      </c>
    </row>
    <row r="384" spans="1:8" x14ac:dyDescent="0.15">
      <c r="A384" s="44" t="s">
        <v>191</v>
      </c>
    </row>
    <row r="385" spans="1:8" x14ac:dyDescent="0.15">
      <c r="A385" s="45">
        <v>44122</v>
      </c>
    </row>
    <row r="386" spans="1:8" x14ac:dyDescent="0.15">
      <c r="A386" s="44" t="s">
        <v>1030</v>
      </c>
    </row>
    <row r="387" spans="1:8" x14ac:dyDescent="0.15">
      <c r="A387" s="44" t="s">
        <v>1029</v>
      </c>
    </row>
    <row r="388" spans="1:8" x14ac:dyDescent="0.15">
      <c r="A388" s="44" t="s">
        <v>194</v>
      </c>
    </row>
    <row r="389" spans="1:8" x14ac:dyDescent="0.15">
      <c r="A389" s="44" t="s">
        <v>457</v>
      </c>
    </row>
    <row r="390" spans="1:8" x14ac:dyDescent="0.15">
      <c r="A390" s="44" t="s">
        <v>3082</v>
      </c>
    </row>
    <row r="391" spans="1:8" x14ac:dyDescent="0.15">
      <c r="B391" s="44" t="s">
        <v>197</v>
      </c>
      <c r="C391" s="44" t="s">
        <v>5454</v>
      </c>
    </row>
    <row r="392" spans="1:8" x14ac:dyDescent="0.15">
      <c r="B392" s="44" t="s">
        <v>199</v>
      </c>
      <c r="C392" s="44" t="s">
        <v>200</v>
      </c>
      <c r="D392" s="44" t="s">
        <v>201</v>
      </c>
      <c r="E392" s="44" t="s">
        <v>202</v>
      </c>
      <c r="F392" s="44" t="s">
        <v>203</v>
      </c>
      <c r="G392" s="44" t="s">
        <v>204</v>
      </c>
      <c r="H392" s="44" t="s">
        <v>205</v>
      </c>
    </row>
    <row r="393" spans="1:8" x14ac:dyDescent="0.15">
      <c r="A393" s="44" t="s">
        <v>206</v>
      </c>
      <c r="B393" s="44" t="s">
        <v>1070</v>
      </c>
      <c r="C393" s="44">
        <v>31.77</v>
      </c>
      <c r="D393" s="44">
        <v>33.249000000000002</v>
      </c>
      <c r="E393" s="44">
        <v>31.824999999999999</v>
      </c>
      <c r="F393" s="44">
        <v>206.5</v>
      </c>
      <c r="G393" s="44">
        <v>27.271999999999998</v>
      </c>
    </row>
    <row r="394" spans="1:8" x14ac:dyDescent="0.15">
      <c r="A394" s="44" t="s">
        <v>207</v>
      </c>
      <c r="B394" s="44" t="s">
        <v>5453</v>
      </c>
      <c r="D394" s="44">
        <v>34.673999999999999</v>
      </c>
      <c r="E394" s="44">
        <v>32.542000000000002</v>
      </c>
      <c r="F394" s="44">
        <v>203.8</v>
      </c>
      <c r="G394" s="44">
        <v>28.006</v>
      </c>
      <c r="H394" s="44">
        <v>126.1</v>
      </c>
    </row>
    <row r="395" spans="1:8" x14ac:dyDescent="0.15">
      <c r="A395" s="44" t="s">
        <v>208</v>
      </c>
      <c r="B395" s="44" t="s">
        <v>5452</v>
      </c>
      <c r="C395" s="44">
        <v>32.715000000000003</v>
      </c>
      <c r="D395" s="44">
        <v>33.857999999999997</v>
      </c>
      <c r="E395" s="44">
        <v>32.465000000000003</v>
      </c>
      <c r="F395" s="44">
        <v>203</v>
      </c>
      <c r="G395" s="44">
        <v>27.568000000000001</v>
      </c>
      <c r="H395" s="44">
        <v>136.5</v>
      </c>
    </row>
    <row r="396" spans="1:8" x14ac:dyDescent="0.15">
      <c r="A396" s="44" t="s">
        <v>211</v>
      </c>
      <c r="B396" s="44" t="s">
        <v>5451</v>
      </c>
      <c r="C396" s="44">
        <v>32.694000000000003</v>
      </c>
      <c r="D396" s="44">
        <v>33.911000000000001</v>
      </c>
      <c r="E396" s="44">
        <v>32.182000000000002</v>
      </c>
      <c r="F396" s="44">
        <v>202.2</v>
      </c>
      <c r="G396" s="44">
        <v>27.744</v>
      </c>
      <c r="H396" s="44">
        <v>136.6</v>
      </c>
    </row>
    <row r="397" spans="1:8" x14ac:dyDescent="0.15">
      <c r="A397" s="44" t="s">
        <v>216</v>
      </c>
      <c r="B397" s="44" t="s">
        <v>5450</v>
      </c>
      <c r="C397" s="44">
        <v>32.027000000000001</v>
      </c>
      <c r="D397" s="44">
        <v>33.692</v>
      </c>
      <c r="E397" s="44" t="s">
        <v>5449</v>
      </c>
      <c r="F397" s="44">
        <v>204.5</v>
      </c>
      <c r="G397" s="44">
        <v>27.747</v>
      </c>
      <c r="H397" s="44">
        <v>138</v>
      </c>
    </row>
    <row r="398" spans="1:8" x14ac:dyDescent="0.15">
      <c r="A398" s="44" t="s">
        <v>219</v>
      </c>
      <c r="B398" s="44" t="s">
        <v>5448</v>
      </c>
      <c r="C398" s="44">
        <v>32.593000000000004</v>
      </c>
      <c r="D398" s="44">
        <v>33.793999999999997</v>
      </c>
      <c r="E398" s="44">
        <v>32.088000000000001</v>
      </c>
      <c r="F398" s="44" t="s">
        <v>608</v>
      </c>
      <c r="G398" s="44">
        <v>27.956</v>
      </c>
      <c r="H398" s="44">
        <v>136.69999999999999</v>
      </c>
    </row>
    <row r="399" spans="1:8" x14ac:dyDescent="0.15">
      <c r="A399" s="44" t="s">
        <v>222</v>
      </c>
      <c r="B399" s="44" t="s">
        <v>5447</v>
      </c>
      <c r="C399" s="44">
        <v>32.103000000000002</v>
      </c>
      <c r="D399" s="44">
        <v>33.866999999999997</v>
      </c>
      <c r="E399" s="44">
        <v>32.045999999999999</v>
      </c>
      <c r="F399" s="44">
        <v>205.7</v>
      </c>
      <c r="G399" s="44">
        <v>27.658000000000001</v>
      </c>
      <c r="H399" s="44">
        <v>137.5</v>
      </c>
    </row>
    <row r="400" spans="1:8" x14ac:dyDescent="0.15">
      <c r="A400" s="44" t="s">
        <v>224</v>
      </c>
      <c r="B400" s="44" t="s">
        <v>5446</v>
      </c>
      <c r="C400" s="44">
        <v>31.939</v>
      </c>
      <c r="D400" s="44" t="s">
        <v>5445</v>
      </c>
      <c r="E400" s="44">
        <v>31.902999999999999</v>
      </c>
      <c r="F400" s="44">
        <v>199.6</v>
      </c>
      <c r="G400" s="44">
        <v>27.367000000000001</v>
      </c>
      <c r="H400" s="44">
        <v>138.9</v>
      </c>
    </row>
    <row r="401" spans="1:8" x14ac:dyDescent="0.15">
      <c r="A401" s="44" t="s">
        <v>226</v>
      </c>
      <c r="B401" s="44" t="s">
        <v>2081</v>
      </c>
      <c r="C401" s="44">
        <v>31.917000000000002</v>
      </c>
      <c r="D401" s="44">
        <v>33.698999999999998</v>
      </c>
      <c r="E401" s="44">
        <v>31.954000000000001</v>
      </c>
      <c r="F401" s="44">
        <v>197.8</v>
      </c>
      <c r="G401" s="44">
        <v>27.349</v>
      </c>
      <c r="H401" s="44">
        <v>138.4</v>
      </c>
    </row>
    <row r="402" spans="1:8" x14ac:dyDescent="0.15">
      <c r="A402" s="44" t="s">
        <v>228</v>
      </c>
      <c r="B402" s="44" t="s">
        <v>5444</v>
      </c>
      <c r="C402" s="44" t="s">
        <v>5443</v>
      </c>
      <c r="D402" s="44">
        <v>33.468000000000004</v>
      </c>
      <c r="E402" s="44">
        <v>31.962</v>
      </c>
      <c r="F402" s="44">
        <v>200</v>
      </c>
      <c r="G402" s="44">
        <v>27.652999999999999</v>
      </c>
      <c r="H402" s="44">
        <v>138.4</v>
      </c>
    </row>
    <row r="403" spans="1:8" x14ac:dyDescent="0.15">
      <c r="A403" s="44" t="s">
        <v>230</v>
      </c>
      <c r="B403" s="44" t="s">
        <v>1847</v>
      </c>
      <c r="C403" s="44">
        <v>31.902999999999999</v>
      </c>
      <c r="D403" s="44">
        <v>33.774000000000001</v>
      </c>
      <c r="E403" s="44">
        <v>31.986000000000001</v>
      </c>
      <c r="F403" s="44">
        <v>200.4</v>
      </c>
      <c r="G403" s="44" t="s">
        <v>5442</v>
      </c>
      <c r="H403" s="44">
        <v>138.4</v>
      </c>
    </row>
    <row r="404" spans="1:8" x14ac:dyDescent="0.15">
      <c r="A404" s="44" t="s">
        <v>232</v>
      </c>
      <c r="B404" s="44" t="s">
        <v>5441</v>
      </c>
      <c r="C404" s="44">
        <v>31.981000000000002</v>
      </c>
      <c r="D404" s="44">
        <v>33.781999999999996</v>
      </c>
      <c r="E404" s="44">
        <v>32.188000000000002</v>
      </c>
      <c r="F404" s="44">
        <v>199.3</v>
      </c>
      <c r="G404" s="44">
        <v>27.507000000000001</v>
      </c>
      <c r="H404" s="44">
        <v>137.80000000000001</v>
      </c>
    </row>
    <row r="405" spans="1:8" x14ac:dyDescent="0.15">
      <c r="A405" s="44" t="s">
        <v>283</v>
      </c>
      <c r="B405" s="44" t="s">
        <v>5440</v>
      </c>
      <c r="C405" s="44">
        <v>32.134</v>
      </c>
      <c r="D405" s="44">
        <v>33.75</v>
      </c>
      <c r="E405" s="44">
        <v>32.027000000000001</v>
      </c>
      <c r="F405" s="44">
        <v>200.4</v>
      </c>
      <c r="G405" s="44">
        <v>28.140999999999998</v>
      </c>
      <c r="H405" s="44">
        <v>137.1</v>
      </c>
    </row>
    <row r="406" spans="1:8" x14ac:dyDescent="0.15">
      <c r="A406" s="44" t="s">
        <v>1051</v>
      </c>
      <c r="B406" s="44" t="s">
        <v>5439</v>
      </c>
      <c r="C406" s="44">
        <v>32.136000000000003</v>
      </c>
      <c r="D406" s="44">
        <v>33.768000000000001</v>
      </c>
      <c r="E406" s="44">
        <v>31.841000000000001</v>
      </c>
      <c r="F406" s="44">
        <v>200.4</v>
      </c>
      <c r="G406" s="44">
        <v>27.786999999999999</v>
      </c>
      <c r="H406" s="44">
        <v>137.69999999999999</v>
      </c>
    </row>
    <row r="407" spans="1:8" x14ac:dyDescent="0.15">
      <c r="A407" s="44" t="s">
        <v>1104</v>
      </c>
      <c r="B407" s="44" t="s">
        <v>5438</v>
      </c>
      <c r="C407" s="44">
        <v>31.917999999999999</v>
      </c>
      <c r="D407" s="44">
        <v>33.950000000000003</v>
      </c>
      <c r="E407" s="44">
        <v>32.206000000000003</v>
      </c>
      <c r="F407" s="44">
        <v>200</v>
      </c>
      <c r="G407" s="44">
        <v>28.027999999999999</v>
      </c>
      <c r="H407" s="44">
        <v>137.1</v>
      </c>
    </row>
    <row r="408" spans="1:8" x14ac:dyDescent="0.15">
      <c r="A408" s="44" t="s">
        <v>187</v>
      </c>
    </row>
    <row r="409" spans="1:8" x14ac:dyDescent="0.15">
      <c r="A409" s="44" t="s">
        <v>188</v>
      </c>
    </row>
    <row r="410" spans="1:8" x14ac:dyDescent="0.15">
      <c r="A410" s="44" t="s">
        <v>189</v>
      </c>
    </row>
    <row r="411" spans="1:8" x14ac:dyDescent="0.15">
      <c r="A411" s="44" t="s">
        <v>5207</v>
      </c>
    </row>
    <row r="412" spans="1:8" x14ac:dyDescent="0.15">
      <c r="A412" s="44" t="s">
        <v>191</v>
      </c>
    </row>
    <row r="413" spans="1:8" x14ac:dyDescent="0.15">
      <c r="A413" s="45">
        <v>44122</v>
      </c>
    </row>
    <row r="414" spans="1:8" x14ac:dyDescent="0.15">
      <c r="A414" s="44" t="s">
        <v>1030</v>
      </c>
    </row>
    <row r="415" spans="1:8" x14ac:dyDescent="0.15">
      <c r="A415" s="44" t="s">
        <v>1029</v>
      </c>
    </row>
    <row r="416" spans="1:8" x14ac:dyDescent="0.15">
      <c r="A416" s="44" t="s">
        <v>194</v>
      </c>
    </row>
    <row r="417" spans="1:8" x14ac:dyDescent="0.15">
      <c r="A417" s="44" t="s">
        <v>472</v>
      </c>
    </row>
    <row r="418" spans="1:8" x14ac:dyDescent="0.15">
      <c r="A418" s="44" t="s">
        <v>3895</v>
      </c>
    </row>
    <row r="419" spans="1:8" x14ac:dyDescent="0.15">
      <c r="B419" s="44" t="s">
        <v>197</v>
      </c>
      <c r="C419" s="44" t="s">
        <v>5437</v>
      </c>
    </row>
    <row r="420" spans="1:8" x14ac:dyDescent="0.15">
      <c r="B420" s="44" t="s">
        <v>199</v>
      </c>
      <c r="C420" s="44" t="s">
        <v>200</v>
      </c>
      <c r="D420" s="44" t="s">
        <v>201</v>
      </c>
      <c r="E420" s="44" t="s">
        <v>202</v>
      </c>
      <c r="F420" s="44" t="s">
        <v>203</v>
      </c>
      <c r="G420" s="44" t="s">
        <v>204</v>
      </c>
      <c r="H420" s="44" t="s">
        <v>205</v>
      </c>
    </row>
    <row r="421" spans="1:8" x14ac:dyDescent="0.15">
      <c r="A421" s="44" t="s">
        <v>206</v>
      </c>
      <c r="B421" s="44" t="s">
        <v>5165</v>
      </c>
      <c r="C421" s="44">
        <v>30.954000000000001</v>
      </c>
      <c r="D421" s="44">
        <v>32.664000000000001</v>
      </c>
      <c r="E421" s="44">
        <v>31.43</v>
      </c>
      <c r="F421" s="44">
        <v>206.5</v>
      </c>
      <c r="G421" s="44">
        <v>26.638999999999999</v>
      </c>
    </row>
    <row r="422" spans="1:8" x14ac:dyDescent="0.15">
      <c r="A422" s="44" t="s">
        <v>207</v>
      </c>
      <c r="B422" s="44" t="s">
        <v>5436</v>
      </c>
      <c r="D422" s="44">
        <v>33.338000000000001</v>
      </c>
      <c r="E422" s="44">
        <v>31.838999999999999</v>
      </c>
      <c r="F422" s="44">
        <v>203</v>
      </c>
      <c r="G422" s="44">
        <v>26.88</v>
      </c>
      <c r="H422" s="44">
        <v>133.5</v>
      </c>
    </row>
    <row r="423" spans="1:8" x14ac:dyDescent="0.15">
      <c r="A423" s="44" t="s">
        <v>208</v>
      </c>
      <c r="B423" s="44" t="s">
        <v>5435</v>
      </c>
      <c r="C423" s="44">
        <v>31.459</v>
      </c>
      <c r="D423" s="44">
        <v>33.418999999999997</v>
      </c>
      <c r="E423" s="44">
        <v>31.56</v>
      </c>
      <c r="F423" s="44">
        <v>204.9</v>
      </c>
      <c r="G423" s="44">
        <v>27.145</v>
      </c>
      <c r="H423" s="44">
        <v>139.9</v>
      </c>
    </row>
    <row r="424" spans="1:8" x14ac:dyDescent="0.15">
      <c r="A424" s="44" t="s">
        <v>211</v>
      </c>
      <c r="B424" s="44" t="s">
        <v>5434</v>
      </c>
      <c r="C424" s="44">
        <v>31.350999999999999</v>
      </c>
      <c r="D424" s="44">
        <v>32.841000000000001</v>
      </c>
      <c r="E424" s="44">
        <v>31.85</v>
      </c>
      <c r="F424" s="44">
        <v>201.9</v>
      </c>
      <c r="G424" s="44">
        <v>26.818999999999999</v>
      </c>
      <c r="H424" s="44">
        <v>140.69999999999999</v>
      </c>
    </row>
    <row r="425" spans="1:8" x14ac:dyDescent="0.15">
      <c r="A425" s="44" t="s">
        <v>216</v>
      </c>
      <c r="B425" s="44" t="s">
        <v>5433</v>
      </c>
      <c r="C425" s="44">
        <v>31.073</v>
      </c>
      <c r="D425" s="44">
        <v>32.908999999999999</v>
      </c>
      <c r="E425" s="44">
        <v>31.434999999999999</v>
      </c>
      <c r="F425" s="44">
        <v>201.1</v>
      </c>
      <c r="G425" s="44">
        <v>26.866</v>
      </c>
      <c r="H425" s="44">
        <v>141.4</v>
      </c>
    </row>
    <row r="426" spans="1:8" x14ac:dyDescent="0.15">
      <c r="A426" s="44" t="s">
        <v>219</v>
      </c>
      <c r="B426" s="44" t="s">
        <v>5432</v>
      </c>
      <c r="C426" s="44" t="s">
        <v>5431</v>
      </c>
      <c r="D426" s="44" t="s">
        <v>5430</v>
      </c>
      <c r="E426" s="44">
        <v>31.474</v>
      </c>
      <c r="F426" s="44">
        <v>203.4</v>
      </c>
      <c r="G426" s="44">
        <v>26.803000000000001</v>
      </c>
      <c r="H426" s="44">
        <v>141.80000000000001</v>
      </c>
    </row>
    <row r="427" spans="1:8" x14ac:dyDescent="0.15">
      <c r="A427" s="44" t="s">
        <v>222</v>
      </c>
      <c r="B427" s="44" t="s">
        <v>5429</v>
      </c>
      <c r="C427" s="44">
        <v>31.126000000000001</v>
      </c>
      <c r="D427" s="44">
        <v>32.683</v>
      </c>
      <c r="E427" s="44">
        <v>31.471</v>
      </c>
      <c r="F427" s="44" t="s">
        <v>608</v>
      </c>
      <c r="G427" s="44">
        <v>26.771000000000001</v>
      </c>
      <c r="H427" s="44">
        <v>141.6</v>
      </c>
    </row>
    <row r="428" spans="1:8" x14ac:dyDescent="0.15">
      <c r="A428" s="44" t="s">
        <v>224</v>
      </c>
      <c r="B428" s="44" t="s">
        <v>5428</v>
      </c>
      <c r="C428" s="44">
        <v>31.181999999999999</v>
      </c>
      <c r="D428" s="44">
        <v>32.835999999999999</v>
      </c>
      <c r="E428" s="44">
        <v>31.457000000000001</v>
      </c>
      <c r="F428" s="44">
        <v>203.4</v>
      </c>
      <c r="G428" s="44">
        <v>27.099</v>
      </c>
      <c r="H428" s="44">
        <v>141</v>
      </c>
    </row>
    <row r="429" spans="1:8" x14ac:dyDescent="0.15">
      <c r="A429" s="44" t="s">
        <v>226</v>
      </c>
      <c r="B429" s="44" t="s">
        <v>5427</v>
      </c>
      <c r="C429" s="44">
        <v>31.196000000000002</v>
      </c>
      <c r="D429" s="44">
        <v>32.75</v>
      </c>
      <c r="E429" s="44" t="s">
        <v>5426</v>
      </c>
      <c r="F429" s="44">
        <v>203</v>
      </c>
      <c r="G429" s="44" t="s">
        <v>5425</v>
      </c>
      <c r="H429" s="44">
        <v>141.69999999999999</v>
      </c>
    </row>
    <row r="430" spans="1:8" x14ac:dyDescent="0.15">
      <c r="A430" s="44" t="s">
        <v>228</v>
      </c>
      <c r="B430" s="44" t="s">
        <v>5424</v>
      </c>
      <c r="C430" s="44">
        <v>31.033000000000001</v>
      </c>
      <c r="D430" s="44">
        <v>32.713000000000001</v>
      </c>
      <c r="E430" s="44">
        <v>31.581</v>
      </c>
      <c r="F430" s="44">
        <v>203.8</v>
      </c>
      <c r="G430" s="44">
        <v>26.838000000000001</v>
      </c>
      <c r="H430" s="44">
        <v>141.5</v>
      </c>
    </row>
    <row r="431" spans="1:8" x14ac:dyDescent="0.15">
      <c r="A431" s="44" t="s">
        <v>230</v>
      </c>
      <c r="B431" s="44" t="s">
        <v>5423</v>
      </c>
      <c r="C431" s="44">
        <v>31.2</v>
      </c>
      <c r="D431" s="44">
        <v>32.944000000000003</v>
      </c>
      <c r="E431" s="44">
        <v>31.696999999999999</v>
      </c>
      <c r="F431" s="44">
        <v>200.7</v>
      </c>
      <c r="G431" s="44">
        <v>26.841000000000001</v>
      </c>
      <c r="H431" s="44">
        <v>140.9</v>
      </c>
    </row>
    <row r="432" spans="1:8" x14ac:dyDescent="0.15">
      <c r="A432" s="44" t="s">
        <v>232</v>
      </c>
      <c r="B432" s="44" t="s">
        <v>5422</v>
      </c>
      <c r="C432" s="44">
        <v>31.515999999999998</v>
      </c>
      <c r="D432" s="44">
        <v>33.021999999999998</v>
      </c>
      <c r="E432" s="44">
        <v>31.556999999999999</v>
      </c>
      <c r="F432" s="44">
        <v>202.2</v>
      </c>
      <c r="G432" s="44">
        <v>26.876999999999999</v>
      </c>
      <c r="H432" s="44">
        <v>140.6</v>
      </c>
    </row>
    <row r="433" spans="1:8" x14ac:dyDescent="0.15">
      <c r="A433" s="44" t="s">
        <v>283</v>
      </c>
      <c r="B433" s="44" t="s">
        <v>5421</v>
      </c>
      <c r="C433" s="44">
        <v>31.425000000000001</v>
      </c>
      <c r="D433" s="44">
        <v>33.131</v>
      </c>
      <c r="E433" s="44">
        <v>31.637</v>
      </c>
      <c r="F433" s="44">
        <v>200</v>
      </c>
      <c r="G433" s="44">
        <v>26.731999999999999</v>
      </c>
      <c r="H433" s="44">
        <v>140.6</v>
      </c>
    </row>
    <row r="434" spans="1:8" x14ac:dyDescent="0.15">
      <c r="A434" s="44" t="s">
        <v>1051</v>
      </c>
      <c r="B434" s="44" t="s">
        <v>5420</v>
      </c>
      <c r="C434" s="44">
        <v>31.428000000000001</v>
      </c>
      <c r="D434" s="44">
        <v>33.155999999999999</v>
      </c>
      <c r="E434" s="44">
        <v>31.565999999999999</v>
      </c>
      <c r="F434" s="44">
        <v>201.9</v>
      </c>
      <c r="G434" s="44">
        <v>27.149000000000001</v>
      </c>
      <c r="H434" s="44">
        <v>140.19999999999999</v>
      </c>
    </row>
    <row r="435" spans="1:8" x14ac:dyDescent="0.15">
      <c r="A435" s="44" t="s">
        <v>1104</v>
      </c>
      <c r="B435" s="44" t="s">
        <v>5399</v>
      </c>
      <c r="C435" s="44">
        <v>31.396999999999998</v>
      </c>
      <c r="D435" s="44">
        <v>33.219000000000001</v>
      </c>
      <c r="E435" s="44">
        <v>31.768999999999998</v>
      </c>
      <c r="F435" s="44">
        <v>200.7</v>
      </c>
      <c r="G435" s="44">
        <v>26.952000000000002</v>
      </c>
      <c r="H435" s="44">
        <v>140.1</v>
      </c>
    </row>
    <row r="436" spans="1:8" x14ac:dyDescent="0.15">
      <c r="A436" s="44" t="s">
        <v>187</v>
      </c>
    </row>
    <row r="437" spans="1:8" x14ac:dyDescent="0.15">
      <c r="A437" s="44" t="s">
        <v>188</v>
      </c>
    </row>
    <row r="438" spans="1:8" x14ac:dyDescent="0.15">
      <c r="A438" s="44" t="s">
        <v>189</v>
      </c>
    </row>
    <row r="439" spans="1:8" x14ac:dyDescent="0.15">
      <c r="A439" s="44" t="s">
        <v>5207</v>
      </c>
    </row>
    <row r="440" spans="1:8" x14ac:dyDescent="0.15">
      <c r="A440" s="44" t="s">
        <v>191</v>
      </c>
    </row>
    <row r="441" spans="1:8" x14ac:dyDescent="0.15">
      <c r="A441" s="45">
        <v>44122</v>
      </c>
    </row>
    <row r="442" spans="1:8" x14ac:dyDescent="0.15">
      <c r="A442" s="44" t="s">
        <v>1030</v>
      </c>
    </row>
    <row r="443" spans="1:8" x14ac:dyDescent="0.15">
      <c r="A443" s="44" t="s">
        <v>1029</v>
      </c>
    </row>
    <row r="444" spans="1:8" x14ac:dyDescent="0.15">
      <c r="A444" s="44" t="s">
        <v>194</v>
      </c>
    </row>
    <row r="445" spans="1:8" x14ac:dyDescent="0.15">
      <c r="A445" s="44" t="s">
        <v>491</v>
      </c>
    </row>
    <row r="446" spans="1:8" x14ac:dyDescent="0.15">
      <c r="A446" s="44" t="s">
        <v>1255</v>
      </c>
    </row>
    <row r="447" spans="1:8" x14ac:dyDescent="0.15">
      <c r="B447" s="44" t="s">
        <v>197</v>
      </c>
      <c r="C447" s="44" t="s">
        <v>5419</v>
      </c>
    </row>
    <row r="448" spans="1:8" x14ac:dyDescent="0.15">
      <c r="B448" s="44" t="s">
        <v>199</v>
      </c>
      <c r="C448" s="44" t="s">
        <v>200</v>
      </c>
      <c r="D448" s="44" t="s">
        <v>201</v>
      </c>
      <c r="E448" s="44" t="s">
        <v>202</v>
      </c>
      <c r="F448" s="44" t="s">
        <v>203</v>
      </c>
      <c r="G448" s="44" t="s">
        <v>204</v>
      </c>
      <c r="H448" s="44" t="s">
        <v>205</v>
      </c>
    </row>
    <row r="449" spans="1:8" x14ac:dyDescent="0.15">
      <c r="A449" s="44" t="s">
        <v>206</v>
      </c>
      <c r="B449" s="44" t="s">
        <v>5119</v>
      </c>
      <c r="C449" s="44">
        <v>31.158999999999999</v>
      </c>
      <c r="D449" s="44">
        <v>32.954000000000001</v>
      </c>
      <c r="E449" s="44">
        <v>31.707999999999998</v>
      </c>
      <c r="F449" s="44">
        <v>205.7</v>
      </c>
      <c r="G449" s="44">
        <v>26.866</v>
      </c>
    </row>
    <row r="450" spans="1:8" x14ac:dyDescent="0.15">
      <c r="A450" s="44" t="s">
        <v>207</v>
      </c>
      <c r="B450" s="44" t="s">
        <v>5418</v>
      </c>
      <c r="D450" s="44">
        <v>34.283999999999999</v>
      </c>
      <c r="E450" s="44">
        <v>32.369999999999997</v>
      </c>
      <c r="F450" s="44">
        <v>203.8</v>
      </c>
      <c r="G450" s="44">
        <v>27.12</v>
      </c>
      <c r="H450" s="44">
        <v>128.80000000000001</v>
      </c>
    </row>
    <row r="451" spans="1:8" x14ac:dyDescent="0.15">
      <c r="A451" s="44" t="s">
        <v>208</v>
      </c>
      <c r="B451" s="44" t="s">
        <v>5417</v>
      </c>
      <c r="C451" s="44">
        <v>31.838000000000001</v>
      </c>
      <c r="D451" s="44">
        <v>33.627000000000002</v>
      </c>
      <c r="E451" s="44">
        <v>32.761000000000003</v>
      </c>
      <c r="F451" s="44">
        <v>201.9</v>
      </c>
      <c r="G451" s="44">
        <v>27.327000000000002</v>
      </c>
      <c r="H451" s="44">
        <v>137.69999999999999</v>
      </c>
    </row>
    <row r="452" spans="1:8" x14ac:dyDescent="0.15">
      <c r="A452" s="44" t="s">
        <v>211</v>
      </c>
      <c r="B452" s="44" t="s">
        <v>5204</v>
      </c>
      <c r="C452" s="44">
        <v>31.553999999999998</v>
      </c>
      <c r="D452" s="44">
        <v>33.534999999999997</v>
      </c>
      <c r="E452" s="44">
        <v>32.195</v>
      </c>
      <c r="F452" s="44">
        <v>203</v>
      </c>
      <c r="G452" s="44">
        <v>27.183</v>
      </c>
      <c r="H452" s="44">
        <v>138.9</v>
      </c>
    </row>
    <row r="453" spans="1:8" x14ac:dyDescent="0.15">
      <c r="A453" s="44" t="s">
        <v>216</v>
      </c>
      <c r="B453" s="44" t="s">
        <v>5416</v>
      </c>
      <c r="C453" s="44">
        <v>31.486000000000001</v>
      </c>
      <c r="D453" s="44">
        <v>33.094999999999999</v>
      </c>
      <c r="E453" s="44">
        <v>31.83</v>
      </c>
      <c r="F453" s="44">
        <v>202.6</v>
      </c>
      <c r="G453" s="44">
        <v>27.126999999999999</v>
      </c>
      <c r="H453" s="44">
        <v>139.9</v>
      </c>
    </row>
    <row r="454" spans="1:8" x14ac:dyDescent="0.15">
      <c r="A454" s="44" t="s">
        <v>219</v>
      </c>
      <c r="B454" s="44" t="s">
        <v>5336</v>
      </c>
      <c r="C454" s="44">
        <v>31.425000000000001</v>
      </c>
      <c r="D454" s="44">
        <v>33.274000000000001</v>
      </c>
      <c r="E454" s="44">
        <v>31.748000000000001</v>
      </c>
      <c r="F454" s="44">
        <v>200.7</v>
      </c>
      <c r="G454" s="44">
        <v>27.259</v>
      </c>
      <c r="H454" s="44">
        <v>139.69999999999999</v>
      </c>
    </row>
    <row r="455" spans="1:8" x14ac:dyDescent="0.15">
      <c r="A455" s="44" t="s">
        <v>222</v>
      </c>
      <c r="B455" s="44" t="s">
        <v>5415</v>
      </c>
      <c r="C455" s="44">
        <v>31.462</v>
      </c>
      <c r="D455" s="44">
        <v>33.125</v>
      </c>
      <c r="E455" s="44">
        <v>31.823</v>
      </c>
      <c r="F455" s="44">
        <v>201.9</v>
      </c>
      <c r="G455" s="44">
        <v>27.062000000000001</v>
      </c>
      <c r="H455" s="44">
        <v>140</v>
      </c>
    </row>
    <row r="456" spans="1:8" x14ac:dyDescent="0.15">
      <c r="A456" s="44" t="s">
        <v>224</v>
      </c>
      <c r="B456" s="44" t="s">
        <v>5414</v>
      </c>
      <c r="C456" s="44" t="s">
        <v>5413</v>
      </c>
      <c r="D456" s="44">
        <v>33.212000000000003</v>
      </c>
      <c r="E456" s="44">
        <v>32.176000000000002</v>
      </c>
      <c r="F456" s="44">
        <v>199.6</v>
      </c>
      <c r="G456" s="44">
        <v>27.63</v>
      </c>
      <c r="H456" s="44">
        <v>139.19999999999999</v>
      </c>
    </row>
    <row r="457" spans="1:8" x14ac:dyDescent="0.15">
      <c r="A457" s="44" t="s">
        <v>226</v>
      </c>
      <c r="B457" s="44" t="s">
        <v>5412</v>
      </c>
      <c r="C457" s="44">
        <v>31.795000000000002</v>
      </c>
      <c r="D457" s="44">
        <v>33.171999999999997</v>
      </c>
      <c r="E457" s="44">
        <v>31.832999999999998</v>
      </c>
      <c r="F457" s="44">
        <v>200.7</v>
      </c>
      <c r="G457" s="44">
        <v>26.937000000000001</v>
      </c>
      <c r="H457" s="44">
        <v>139.69999999999999</v>
      </c>
    </row>
    <row r="458" spans="1:8" x14ac:dyDescent="0.15">
      <c r="A458" s="44" t="s">
        <v>228</v>
      </c>
      <c r="B458" s="44" t="s">
        <v>2964</v>
      </c>
      <c r="C458" s="44">
        <v>31.388999999999999</v>
      </c>
      <c r="D458" s="44">
        <v>33.238</v>
      </c>
      <c r="E458" s="44" t="s">
        <v>5411</v>
      </c>
      <c r="F458" s="44">
        <v>202.2</v>
      </c>
      <c r="G458" s="44">
        <v>27.023</v>
      </c>
      <c r="H458" s="44">
        <v>140.1</v>
      </c>
    </row>
    <row r="459" spans="1:8" x14ac:dyDescent="0.15">
      <c r="A459" s="44" t="s">
        <v>230</v>
      </c>
      <c r="B459" s="44" t="s">
        <v>5410</v>
      </c>
      <c r="C459" s="44">
        <v>31.437000000000001</v>
      </c>
      <c r="D459" s="44">
        <v>33.384999999999998</v>
      </c>
      <c r="E459" s="44">
        <v>31.716000000000001</v>
      </c>
      <c r="F459" s="44">
        <v>202.2</v>
      </c>
      <c r="G459" s="44">
        <v>27.201000000000001</v>
      </c>
      <c r="H459" s="44">
        <v>139.69999999999999</v>
      </c>
    </row>
    <row r="460" spans="1:8" x14ac:dyDescent="0.15">
      <c r="A460" s="44" t="s">
        <v>232</v>
      </c>
      <c r="B460" s="44" t="s">
        <v>5409</v>
      </c>
      <c r="C460" s="44">
        <v>31.175000000000001</v>
      </c>
      <c r="D460" s="44" t="s">
        <v>5408</v>
      </c>
      <c r="E460" s="44">
        <v>32.033000000000001</v>
      </c>
      <c r="F460" s="44">
        <v>201.9</v>
      </c>
      <c r="G460" s="44" t="s">
        <v>5407</v>
      </c>
      <c r="H460" s="44">
        <v>140.5</v>
      </c>
    </row>
    <row r="461" spans="1:8" x14ac:dyDescent="0.15">
      <c r="A461" s="44" t="s">
        <v>283</v>
      </c>
      <c r="B461" s="44" t="s">
        <v>5406</v>
      </c>
      <c r="C461" s="44">
        <v>31.469000000000001</v>
      </c>
      <c r="D461" s="44">
        <v>33.207000000000001</v>
      </c>
      <c r="E461" s="44">
        <v>32.159999999999997</v>
      </c>
      <c r="F461" s="44">
        <v>202.2</v>
      </c>
      <c r="G461" s="44">
        <v>27.329000000000001</v>
      </c>
      <c r="H461" s="44">
        <v>139.19999999999999</v>
      </c>
    </row>
    <row r="462" spans="1:8" x14ac:dyDescent="0.15">
      <c r="A462" s="44" t="s">
        <v>1051</v>
      </c>
      <c r="B462" s="44" t="s">
        <v>5405</v>
      </c>
      <c r="C462" s="44">
        <v>31.908000000000001</v>
      </c>
      <c r="D462" s="44">
        <v>33.168999999999997</v>
      </c>
      <c r="E462" s="44">
        <v>32.110999999999997</v>
      </c>
      <c r="F462" s="44">
        <v>200</v>
      </c>
      <c r="G462" s="44">
        <v>27.17</v>
      </c>
      <c r="H462" s="44">
        <v>139</v>
      </c>
    </row>
    <row r="463" spans="1:8" x14ac:dyDescent="0.15">
      <c r="A463" s="44" t="s">
        <v>1104</v>
      </c>
      <c r="B463" s="44" t="s">
        <v>5404</v>
      </c>
      <c r="C463" s="44">
        <v>31.378</v>
      </c>
      <c r="D463" s="44">
        <v>33.249000000000002</v>
      </c>
      <c r="E463" s="44">
        <v>31.981000000000002</v>
      </c>
      <c r="F463" s="44" t="s">
        <v>447</v>
      </c>
      <c r="G463" s="44">
        <v>27.748999999999999</v>
      </c>
      <c r="H463" s="44">
        <v>139</v>
      </c>
    </row>
    <row r="464" spans="1:8" x14ac:dyDescent="0.15">
      <c r="A464" s="44" t="s">
        <v>187</v>
      </c>
    </row>
    <row r="465" spans="1:8" x14ac:dyDescent="0.15">
      <c r="A465" s="44" t="s">
        <v>188</v>
      </c>
    </row>
    <row r="466" spans="1:8" x14ac:dyDescent="0.15">
      <c r="A466" s="44" t="s">
        <v>189</v>
      </c>
    </row>
    <row r="467" spans="1:8" x14ac:dyDescent="0.15">
      <c r="A467" s="44" t="s">
        <v>5207</v>
      </c>
    </row>
    <row r="468" spans="1:8" x14ac:dyDescent="0.15">
      <c r="A468" s="44" t="s">
        <v>191</v>
      </c>
    </row>
    <row r="469" spans="1:8" x14ac:dyDescent="0.15">
      <c r="A469" s="45">
        <v>44122</v>
      </c>
    </row>
    <row r="470" spans="1:8" x14ac:dyDescent="0.15">
      <c r="A470" s="44" t="s">
        <v>1030</v>
      </c>
    </row>
    <row r="471" spans="1:8" x14ac:dyDescent="0.15">
      <c r="A471" s="44" t="s">
        <v>1029</v>
      </c>
    </row>
    <row r="472" spans="1:8" x14ac:dyDescent="0.15">
      <c r="A472" s="44" t="s">
        <v>194</v>
      </c>
    </row>
    <row r="473" spans="1:8" x14ac:dyDescent="0.15">
      <c r="A473" s="44" t="s">
        <v>509</v>
      </c>
    </row>
    <row r="474" spans="1:8" x14ac:dyDescent="0.15">
      <c r="A474" s="44" t="s">
        <v>440</v>
      </c>
    </row>
    <row r="475" spans="1:8" x14ac:dyDescent="0.15">
      <c r="B475" s="44" t="s">
        <v>197</v>
      </c>
      <c r="C475" s="44" t="s">
        <v>5403</v>
      </c>
    </row>
    <row r="476" spans="1:8" x14ac:dyDescent="0.15">
      <c r="B476" s="44" t="s">
        <v>199</v>
      </c>
      <c r="C476" s="44" t="s">
        <v>200</v>
      </c>
      <c r="D476" s="44" t="s">
        <v>201</v>
      </c>
      <c r="E476" s="44" t="s">
        <v>202</v>
      </c>
      <c r="F476" s="44" t="s">
        <v>203</v>
      </c>
      <c r="G476" s="44" t="s">
        <v>204</v>
      </c>
      <c r="H476" s="44" t="s">
        <v>205</v>
      </c>
    </row>
    <row r="477" spans="1:8" x14ac:dyDescent="0.15">
      <c r="A477" s="44" t="s">
        <v>206</v>
      </c>
      <c r="B477" s="44" t="s">
        <v>5153</v>
      </c>
      <c r="C477" s="44">
        <v>31.391999999999999</v>
      </c>
      <c r="D477" s="44">
        <v>32.957000000000001</v>
      </c>
      <c r="E477" s="44">
        <v>31.564</v>
      </c>
      <c r="F477" s="44">
        <v>211.4</v>
      </c>
      <c r="G477" s="44">
        <v>26.795999999999999</v>
      </c>
    </row>
    <row r="478" spans="1:8" x14ac:dyDescent="0.15">
      <c r="A478" s="44" t="s">
        <v>207</v>
      </c>
      <c r="B478" s="44" t="s">
        <v>5402</v>
      </c>
      <c r="D478" s="44">
        <v>33.777000000000001</v>
      </c>
      <c r="E478" s="44">
        <v>32.155000000000001</v>
      </c>
      <c r="F478" s="44" t="s">
        <v>2147</v>
      </c>
      <c r="G478" s="44">
        <v>27.591000000000001</v>
      </c>
      <c r="H478" s="44">
        <v>130</v>
      </c>
    </row>
    <row r="479" spans="1:8" x14ac:dyDescent="0.15">
      <c r="A479" s="44" t="s">
        <v>208</v>
      </c>
      <c r="B479" s="44" t="s">
        <v>5401</v>
      </c>
      <c r="C479" s="44">
        <v>32.290999999999997</v>
      </c>
      <c r="D479" s="44">
        <v>33.731999999999999</v>
      </c>
      <c r="E479" s="44">
        <v>31.963000000000001</v>
      </c>
      <c r="F479" s="44">
        <v>207.3</v>
      </c>
      <c r="G479" s="44">
        <v>27.184000000000001</v>
      </c>
      <c r="H479" s="44">
        <v>138.1</v>
      </c>
    </row>
    <row r="480" spans="1:8" x14ac:dyDescent="0.15">
      <c r="A480" s="44" t="s">
        <v>211</v>
      </c>
      <c r="B480" s="44" t="s">
        <v>2140</v>
      </c>
      <c r="C480" s="44">
        <v>31.411000000000001</v>
      </c>
      <c r="D480" s="44">
        <v>33.128999999999998</v>
      </c>
      <c r="E480" s="44">
        <v>31.861000000000001</v>
      </c>
      <c r="F480" s="44">
        <v>208.9</v>
      </c>
      <c r="G480" s="44">
        <v>26.925999999999998</v>
      </c>
      <c r="H480" s="44">
        <v>140.19999999999999</v>
      </c>
    </row>
    <row r="481" spans="1:8" x14ac:dyDescent="0.15">
      <c r="A481" s="44" t="s">
        <v>216</v>
      </c>
      <c r="B481" s="44" t="s">
        <v>5400</v>
      </c>
      <c r="C481" s="44">
        <v>31.510999999999999</v>
      </c>
      <c r="D481" s="44">
        <v>33.075000000000003</v>
      </c>
      <c r="E481" s="44">
        <v>31.751999999999999</v>
      </c>
      <c r="F481" s="44">
        <v>208.1</v>
      </c>
      <c r="G481" s="44">
        <v>27.274999999999999</v>
      </c>
      <c r="H481" s="44">
        <v>139.80000000000001</v>
      </c>
    </row>
    <row r="482" spans="1:8" x14ac:dyDescent="0.15">
      <c r="A482" s="44" t="s">
        <v>219</v>
      </c>
      <c r="B482" s="44" t="s">
        <v>5399</v>
      </c>
      <c r="C482" s="44">
        <v>31.532</v>
      </c>
      <c r="D482" s="44">
        <v>33.167999999999999</v>
      </c>
      <c r="E482" s="44" t="s">
        <v>5398</v>
      </c>
      <c r="F482" s="44">
        <v>207.3</v>
      </c>
      <c r="G482" s="44">
        <v>27.073</v>
      </c>
      <c r="H482" s="44">
        <v>140.1</v>
      </c>
    </row>
    <row r="483" spans="1:8" x14ac:dyDescent="0.15">
      <c r="A483" s="44" t="s">
        <v>222</v>
      </c>
      <c r="B483" s="44" t="s">
        <v>1428</v>
      </c>
      <c r="C483" s="44">
        <v>31.626000000000001</v>
      </c>
      <c r="D483" s="44">
        <v>33.103999999999999</v>
      </c>
      <c r="E483" s="44">
        <v>31.776</v>
      </c>
      <c r="F483" s="44">
        <v>203</v>
      </c>
      <c r="G483" s="44">
        <v>26.995999999999999</v>
      </c>
      <c r="H483" s="44">
        <v>140</v>
      </c>
    </row>
    <row r="484" spans="1:8" x14ac:dyDescent="0.15">
      <c r="A484" s="44" t="s">
        <v>224</v>
      </c>
      <c r="B484" s="44" t="s">
        <v>5397</v>
      </c>
      <c r="C484" s="44">
        <v>31.550999999999998</v>
      </c>
      <c r="D484" s="44">
        <v>33.082000000000001</v>
      </c>
      <c r="E484" s="44">
        <v>31.738</v>
      </c>
      <c r="F484" s="44">
        <v>206.5</v>
      </c>
      <c r="G484" s="44">
        <v>26.837</v>
      </c>
      <c r="H484" s="44">
        <v>140.30000000000001</v>
      </c>
    </row>
    <row r="485" spans="1:8" x14ac:dyDescent="0.15">
      <c r="A485" s="44" t="s">
        <v>226</v>
      </c>
      <c r="B485" s="44" t="s">
        <v>5396</v>
      </c>
      <c r="C485" s="44">
        <v>31.684999999999999</v>
      </c>
      <c r="D485" s="44">
        <v>33.142000000000003</v>
      </c>
      <c r="E485" s="44">
        <v>31.904</v>
      </c>
      <c r="F485" s="44">
        <v>203</v>
      </c>
      <c r="G485" s="44">
        <v>27.012</v>
      </c>
      <c r="H485" s="44">
        <v>139.69999999999999</v>
      </c>
    </row>
    <row r="486" spans="1:8" x14ac:dyDescent="0.15">
      <c r="A486" s="44" t="s">
        <v>228</v>
      </c>
      <c r="B486" s="44" t="s">
        <v>5395</v>
      </c>
      <c r="C486" s="44">
        <v>31.791</v>
      </c>
      <c r="D486" s="44">
        <v>33.293999999999997</v>
      </c>
      <c r="E486" s="44">
        <v>31.65</v>
      </c>
      <c r="F486" s="44">
        <v>205.7</v>
      </c>
      <c r="G486" s="44">
        <v>26.978000000000002</v>
      </c>
      <c r="H486" s="44">
        <v>139.69999999999999</v>
      </c>
    </row>
    <row r="487" spans="1:8" x14ac:dyDescent="0.15">
      <c r="A487" s="44" t="s">
        <v>230</v>
      </c>
      <c r="B487" s="44" t="s">
        <v>5394</v>
      </c>
      <c r="C487" s="44">
        <v>31.42</v>
      </c>
      <c r="D487" s="44" t="s">
        <v>5393</v>
      </c>
      <c r="E487" s="44">
        <v>31.766999999999999</v>
      </c>
      <c r="F487" s="44">
        <v>207.7</v>
      </c>
      <c r="G487" s="44">
        <v>26.805</v>
      </c>
      <c r="H487" s="44">
        <v>140.6</v>
      </c>
    </row>
    <row r="488" spans="1:8" x14ac:dyDescent="0.15">
      <c r="A488" s="44" t="s">
        <v>232</v>
      </c>
      <c r="B488" s="44" t="s">
        <v>5392</v>
      </c>
      <c r="C488" s="44" t="s">
        <v>2063</v>
      </c>
      <c r="D488" s="44">
        <v>33.176000000000002</v>
      </c>
      <c r="E488" s="44">
        <v>31.812999999999999</v>
      </c>
      <c r="F488" s="44">
        <v>203.8</v>
      </c>
      <c r="G488" s="44">
        <v>26.951000000000001</v>
      </c>
      <c r="H488" s="44">
        <v>140.1</v>
      </c>
    </row>
    <row r="489" spans="1:8" x14ac:dyDescent="0.15">
      <c r="A489" s="44" t="s">
        <v>283</v>
      </c>
      <c r="B489" s="44" t="s">
        <v>5391</v>
      </c>
      <c r="C489" s="44">
        <v>31.434000000000001</v>
      </c>
      <c r="D489" s="44">
        <v>33.146000000000001</v>
      </c>
      <c r="E489" s="44">
        <v>31.742000000000001</v>
      </c>
      <c r="F489" s="44">
        <v>205.3</v>
      </c>
      <c r="G489" s="44">
        <v>26.806999999999999</v>
      </c>
      <c r="H489" s="44">
        <v>140.4</v>
      </c>
    </row>
    <row r="490" spans="1:8" x14ac:dyDescent="0.15">
      <c r="A490" s="44" t="s">
        <v>1051</v>
      </c>
      <c r="B490" s="44" t="s">
        <v>5390</v>
      </c>
      <c r="C490" s="44">
        <v>31.404</v>
      </c>
      <c r="D490" s="44">
        <v>33.155000000000001</v>
      </c>
      <c r="E490" s="44">
        <v>31.78</v>
      </c>
      <c r="F490" s="44">
        <v>205.3</v>
      </c>
      <c r="G490" s="44" t="s">
        <v>5389</v>
      </c>
      <c r="H490" s="44">
        <v>140.4</v>
      </c>
    </row>
    <row r="491" spans="1:8" x14ac:dyDescent="0.15">
      <c r="A491" s="44" t="s">
        <v>1104</v>
      </c>
      <c r="B491" s="44" t="s">
        <v>5299</v>
      </c>
      <c r="C491" s="44">
        <v>31.503</v>
      </c>
      <c r="D491" s="44">
        <v>33.246000000000002</v>
      </c>
      <c r="E491" s="44">
        <v>31.733000000000001</v>
      </c>
      <c r="F491" s="44">
        <v>203.8</v>
      </c>
      <c r="G491" s="44">
        <v>27.111999999999998</v>
      </c>
      <c r="H491" s="44">
        <v>139.9</v>
      </c>
    </row>
    <row r="492" spans="1:8" x14ac:dyDescent="0.15">
      <c r="A492" s="44" t="s">
        <v>187</v>
      </c>
    </row>
    <row r="493" spans="1:8" x14ac:dyDescent="0.15">
      <c r="A493" s="44" t="s">
        <v>188</v>
      </c>
    </row>
    <row r="494" spans="1:8" x14ac:dyDescent="0.15">
      <c r="A494" s="44" t="s">
        <v>189</v>
      </c>
    </row>
    <row r="495" spans="1:8" x14ac:dyDescent="0.15">
      <c r="A495" s="44" t="s">
        <v>5207</v>
      </c>
    </row>
    <row r="496" spans="1:8" x14ac:dyDescent="0.15">
      <c r="A496" s="44" t="s">
        <v>191</v>
      </c>
    </row>
    <row r="497" spans="1:8" x14ac:dyDescent="0.15">
      <c r="A497" s="45">
        <v>44122</v>
      </c>
    </row>
    <row r="498" spans="1:8" x14ac:dyDescent="0.15">
      <c r="A498" s="44" t="s">
        <v>1030</v>
      </c>
    </row>
    <row r="499" spans="1:8" x14ac:dyDescent="0.15">
      <c r="A499" s="44" t="s">
        <v>1029</v>
      </c>
    </row>
    <row r="500" spans="1:8" x14ac:dyDescent="0.15">
      <c r="A500" s="44" t="s">
        <v>194</v>
      </c>
    </row>
    <row r="501" spans="1:8" x14ac:dyDescent="0.15">
      <c r="A501" s="44" t="s">
        <v>526</v>
      </c>
    </row>
    <row r="502" spans="1:8" x14ac:dyDescent="0.15">
      <c r="A502" s="44" t="s">
        <v>2062</v>
      </c>
    </row>
    <row r="503" spans="1:8" x14ac:dyDescent="0.15">
      <c r="B503" s="44" t="s">
        <v>197</v>
      </c>
      <c r="C503" s="44" t="s">
        <v>5388</v>
      </c>
    </row>
    <row r="504" spans="1:8" x14ac:dyDescent="0.15">
      <c r="B504" s="44" t="s">
        <v>199</v>
      </c>
      <c r="C504" s="44" t="s">
        <v>200</v>
      </c>
      <c r="D504" s="44" t="s">
        <v>201</v>
      </c>
      <c r="E504" s="44" t="s">
        <v>202</v>
      </c>
      <c r="F504" s="44" t="s">
        <v>203</v>
      </c>
      <c r="G504" s="44" t="s">
        <v>204</v>
      </c>
      <c r="H504" s="44" t="s">
        <v>205</v>
      </c>
    </row>
    <row r="505" spans="1:8" x14ac:dyDescent="0.15">
      <c r="A505" s="44" t="s">
        <v>206</v>
      </c>
      <c r="B505" s="44" t="s">
        <v>2316</v>
      </c>
      <c r="C505" s="44">
        <v>31.638999999999999</v>
      </c>
      <c r="D505" s="44">
        <v>33.271999999999998</v>
      </c>
      <c r="E505" s="44">
        <v>31.693999999999999</v>
      </c>
      <c r="F505" s="44">
        <v>208.1</v>
      </c>
      <c r="G505" s="44">
        <v>27.23</v>
      </c>
    </row>
    <row r="506" spans="1:8" x14ac:dyDescent="0.15">
      <c r="A506" s="44" t="s">
        <v>207</v>
      </c>
      <c r="B506" s="44" t="s">
        <v>5387</v>
      </c>
      <c r="D506" s="44">
        <v>34.572000000000003</v>
      </c>
      <c r="E506" s="44">
        <v>32.536999999999999</v>
      </c>
      <c r="F506" s="44">
        <v>206.1</v>
      </c>
      <c r="G506" s="44">
        <v>27.670999999999999</v>
      </c>
      <c r="H506" s="44">
        <v>127.5</v>
      </c>
    </row>
    <row r="507" spans="1:8" x14ac:dyDescent="0.15">
      <c r="A507" s="44" t="s">
        <v>208</v>
      </c>
      <c r="B507" s="44" t="s">
        <v>5386</v>
      </c>
      <c r="C507" s="44">
        <v>32.137999999999998</v>
      </c>
      <c r="D507" s="44">
        <v>33.573999999999998</v>
      </c>
      <c r="E507" s="44">
        <v>32.280999999999999</v>
      </c>
      <c r="F507" s="44" t="s">
        <v>499</v>
      </c>
      <c r="G507" s="44">
        <v>27.722000000000001</v>
      </c>
      <c r="H507" s="44">
        <v>137.5</v>
      </c>
    </row>
    <row r="508" spans="1:8" x14ac:dyDescent="0.15">
      <c r="A508" s="44" t="s">
        <v>211</v>
      </c>
      <c r="B508" s="44" t="s">
        <v>1138</v>
      </c>
      <c r="C508" s="44">
        <v>32.155999999999999</v>
      </c>
      <c r="D508" s="44">
        <v>33.529000000000003</v>
      </c>
      <c r="E508" s="44">
        <v>32.116</v>
      </c>
      <c r="F508" s="44">
        <v>204.2</v>
      </c>
      <c r="G508" s="44">
        <v>27.5</v>
      </c>
      <c r="H508" s="44">
        <v>137.9</v>
      </c>
    </row>
    <row r="509" spans="1:8" x14ac:dyDescent="0.15">
      <c r="A509" s="44" t="s">
        <v>216</v>
      </c>
      <c r="B509" s="44" t="s">
        <v>5385</v>
      </c>
      <c r="C509" s="44">
        <v>31.898</v>
      </c>
      <c r="D509" s="44">
        <v>33.514000000000003</v>
      </c>
      <c r="E509" s="44">
        <v>32.085999999999999</v>
      </c>
      <c r="F509" s="44">
        <v>203</v>
      </c>
      <c r="G509" s="44">
        <v>27.396999999999998</v>
      </c>
      <c r="H509" s="44">
        <v>138.4</v>
      </c>
    </row>
    <row r="510" spans="1:8" x14ac:dyDescent="0.15">
      <c r="A510" s="44" t="s">
        <v>219</v>
      </c>
      <c r="B510" s="44" t="s">
        <v>5384</v>
      </c>
      <c r="C510" s="44">
        <v>31.904</v>
      </c>
      <c r="D510" s="44">
        <v>33.503999999999998</v>
      </c>
      <c r="E510" s="44">
        <v>32.07</v>
      </c>
      <c r="F510" s="44">
        <v>202.2</v>
      </c>
      <c r="G510" s="44">
        <v>27.488</v>
      </c>
      <c r="H510" s="44">
        <v>138.30000000000001</v>
      </c>
    </row>
    <row r="511" spans="1:8" x14ac:dyDescent="0.15">
      <c r="A511" s="44" t="s">
        <v>222</v>
      </c>
      <c r="B511" s="44" t="s">
        <v>5383</v>
      </c>
      <c r="C511" s="44">
        <v>31.84</v>
      </c>
      <c r="D511" s="44">
        <v>33.579000000000001</v>
      </c>
      <c r="E511" s="44">
        <v>31.983000000000001</v>
      </c>
      <c r="F511" s="44">
        <v>202.2</v>
      </c>
      <c r="G511" s="44">
        <v>27.347999999999999</v>
      </c>
      <c r="H511" s="44">
        <v>138.6</v>
      </c>
    </row>
    <row r="512" spans="1:8" x14ac:dyDescent="0.15">
      <c r="A512" s="44" t="s">
        <v>224</v>
      </c>
      <c r="B512" s="44" t="s">
        <v>5382</v>
      </c>
      <c r="C512" s="44">
        <v>31.85</v>
      </c>
      <c r="D512" s="44">
        <v>33.484000000000002</v>
      </c>
      <c r="E512" s="44">
        <v>31.832999999999998</v>
      </c>
      <c r="F512" s="44">
        <v>202.2</v>
      </c>
      <c r="G512" s="44" t="s">
        <v>5381</v>
      </c>
      <c r="H512" s="44">
        <v>139</v>
      </c>
    </row>
    <row r="513" spans="1:8" x14ac:dyDescent="0.15">
      <c r="A513" s="44" t="s">
        <v>226</v>
      </c>
      <c r="B513" s="44" t="s">
        <v>5380</v>
      </c>
      <c r="C513" s="44">
        <v>31.713999999999999</v>
      </c>
      <c r="D513" s="44">
        <v>33.481000000000002</v>
      </c>
      <c r="E513" s="44">
        <v>32.045999999999999</v>
      </c>
      <c r="F513" s="44">
        <v>201.9</v>
      </c>
      <c r="G513" s="44">
        <v>27.391999999999999</v>
      </c>
      <c r="H513" s="44">
        <v>138.69999999999999</v>
      </c>
    </row>
    <row r="514" spans="1:8" x14ac:dyDescent="0.15">
      <c r="A514" s="44" t="s">
        <v>228</v>
      </c>
      <c r="B514" s="44" t="s">
        <v>5379</v>
      </c>
      <c r="C514" s="44" t="s">
        <v>5378</v>
      </c>
      <c r="D514" s="44" t="s">
        <v>5377</v>
      </c>
      <c r="E514" s="44" t="s">
        <v>1361</v>
      </c>
      <c r="F514" s="44">
        <v>203.8</v>
      </c>
      <c r="G514" s="44">
        <v>27.234999999999999</v>
      </c>
      <c r="H514" s="44">
        <v>139.6</v>
      </c>
    </row>
    <row r="515" spans="1:8" x14ac:dyDescent="0.15">
      <c r="A515" s="44" t="s">
        <v>230</v>
      </c>
      <c r="B515" s="44" t="s">
        <v>5376</v>
      </c>
      <c r="C515" s="44">
        <v>31.756</v>
      </c>
      <c r="D515" s="44">
        <v>33.965000000000003</v>
      </c>
      <c r="E515" s="44">
        <v>31.919</v>
      </c>
      <c r="F515" s="44">
        <v>201.5</v>
      </c>
      <c r="G515" s="44">
        <v>27.538</v>
      </c>
      <c r="H515" s="44">
        <v>138.1</v>
      </c>
    </row>
    <row r="516" spans="1:8" x14ac:dyDescent="0.15">
      <c r="A516" s="44" t="s">
        <v>232</v>
      </c>
      <c r="B516" s="44" t="s">
        <v>5375</v>
      </c>
      <c r="C516" s="44">
        <v>32.234000000000002</v>
      </c>
      <c r="D516" s="44">
        <v>33.764000000000003</v>
      </c>
      <c r="E516" s="44">
        <v>32.045999999999999</v>
      </c>
      <c r="F516" s="44">
        <v>203.8</v>
      </c>
      <c r="G516" s="44">
        <v>27.433</v>
      </c>
      <c r="H516" s="44">
        <v>137.80000000000001</v>
      </c>
    </row>
    <row r="517" spans="1:8" x14ac:dyDescent="0.15">
      <c r="A517" s="44" t="s">
        <v>283</v>
      </c>
      <c r="B517" s="44" t="s">
        <v>1389</v>
      </c>
      <c r="C517" s="44">
        <v>32.143999999999998</v>
      </c>
      <c r="D517" s="44">
        <v>33.835000000000001</v>
      </c>
      <c r="E517" s="44">
        <v>32.112000000000002</v>
      </c>
      <c r="F517" s="44">
        <v>201.1</v>
      </c>
      <c r="G517" s="44">
        <v>28.114999999999998</v>
      </c>
      <c r="H517" s="44">
        <v>137</v>
      </c>
    </row>
    <row r="518" spans="1:8" x14ac:dyDescent="0.15">
      <c r="A518" s="44" t="s">
        <v>1051</v>
      </c>
      <c r="B518" s="44" t="s">
        <v>2053</v>
      </c>
      <c r="C518" s="44">
        <v>32.119999999999997</v>
      </c>
      <c r="D518" s="44">
        <v>33.859000000000002</v>
      </c>
      <c r="E518" s="44">
        <v>32.012</v>
      </c>
      <c r="F518" s="44">
        <v>201.5</v>
      </c>
      <c r="G518" s="44">
        <v>27.606999999999999</v>
      </c>
      <c r="H518" s="44">
        <v>137.6</v>
      </c>
    </row>
    <row r="519" spans="1:8" x14ac:dyDescent="0.15">
      <c r="A519" s="44" t="s">
        <v>1104</v>
      </c>
      <c r="B519" s="44" t="s">
        <v>5374</v>
      </c>
      <c r="C519" s="44">
        <v>31.975999999999999</v>
      </c>
      <c r="D519" s="44">
        <v>33.777999999999999</v>
      </c>
      <c r="E519" s="44">
        <v>32.011000000000003</v>
      </c>
      <c r="F519" s="44">
        <v>200</v>
      </c>
      <c r="G519" s="44">
        <v>27.507999999999999</v>
      </c>
      <c r="H519" s="44">
        <v>138</v>
      </c>
    </row>
    <row r="520" spans="1:8" x14ac:dyDescent="0.15">
      <c r="A520" s="44" t="s">
        <v>187</v>
      </c>
    </row>
    <row r="521" spans="1:8" x14ac:dyDescent="0.15">
      <c r="A521" s="44" t="s">
        <v>188</v>
      </c>
    </row>
    <row r="522" spans="1:8" x14ac:dyDescent="0.15">
      <c r="A522" s="44" t="s">
        <v>189</v>
      </c>
    </row>
    <row r="523" spans="1:8" x14ac:dyDescent="0.15">
      <c r="A523" s="44" t="s">
        <v>5207</v>
      </c>
    </row>
    <row r="524" spans="1:8" x14ac:dyDescent="0.15">
      <c r="A524" s="44" t="s">
        <v>191</v>
      </c>
    </row>
    <row r="525" spans="1:8" x14ac:dyDescent="0.15">
      <c r="A525" s="45">
        <v>44122</v>
      </c>
    </row>
    <row r="526" spans="1:8" x14ac:dyDescent="0.15">
      <c r="A526" s="44" t="s">
        <v>1030</v>
      </c>
    </row>
    <row r="527" spans="1:8" x14ac:dyDescent="0.15">
      <c r="A527" s="44" t="s">
        <v>1029</v>
      </c>
    </row>
    <row r="528" spans="1:8" x14ac:dyDescent="0.15">
      <c r="A528" s="44" t="s">
        <v>194</v>
      </c>
    </row>
    <row r="529" spans="1:8" x14ac:dyDescent="0.15">
      <c r="A529" s="44" t="s">
        <v>535</v>
      </c>
    </row>
    <row r="530" spans="1:8" x14ac:dyDescent="0.15">
      <c r="A530" s="44" t="s">
        <v>458</v>
      </c>
    </row>
    <row r="531" spans="1:8" x14ac:dyDescent="0.15">
      <c r="B531" s="44" t="s">
        <v>197</v>
      </c>
      <c r="C531" s="44" t="s">
        <v>5373</v>
      </c>
    </row>
    <row r="532" spans="1:8" x14ac:dyDescent="0.15">
      <c r="B532" s="44" t="s">
        <v>199</v>
      </c>
      <c r="C532" s="44" t="s">
        <v>200</v>
      </c>
      <c r="D532" s="44" t="s">
        <v>201</v>
      </c>
      <c r="E532" s="44" t="s">
        <v>202</v>
      </c>
      <c r="F532" s="44" t="s">
        <v>203</v>
      </c>
      <c r="G532" s="44" t="s">
        <v>204</v>
      </c>
      <c r="H532" s="44" t="s">
        <v>205</v>
      </c>
    </row>
    <row r="533" spans="1:8" x14ac:dyDescent="0.15">
      <c r="A533" s="44" t="s">
        <v>206</v>
      </c>
      <c r="B533" s="44" t="s">
        <v>1298</v>
      </c>
      <c r="C533" s="44">
        <v>31.469000000000001</v>
      </c>
      <c r="D533" s="44">
        <v>33.095999999999997</v>
      </c>
      <c r="E533" s="44">
        <v>31.58</v>
      </c>
      <c r="F533" s="44">
        <v>211.4</v>
      </c>
      <c r="G533" s="44">
        <v>26.925000000000001</v>
      </c>
    </row>
    <row r="534" spans="1:8" x14ac:dyDescent="0.15">
      <c r="A534" s="44" t="s">
        <v>207</v>
      </c>
      <c r="B534" s="44" t="s">
        <v>5372</v>
      </c>
      <c r="D534" s="44">
        <v>34.555</v>
      </c>
      <c r="E534" s="44">
        <v>32.558</v>
      </c>
      <c r="F534" s="44">
        <v>204.5</v>
      </c>
      <c r="G534" s="44">
        <v>27.699000000000002</v>
      </c>
      <c r="H534" s="44">
        <v>128.19999999999999</v>
      </c>
    </row>
    <row r="535" spans="1:8" x14ac:dyDescent="0.15">
      <c r="A535" s="44" t="s">
        <v>208</v>
      </c>
      <c r="B535" s="44" t="s">
        <v>5371</v>
      </c>
      <c r="C535" s="44">
        <v>32.125999999999998</v>
      </c>
      <c r="D535" s="44">
        <v>33.569000000000003</v>
      </c>
      <c r="E535" s="44">
        <v>32.509</v>
      </c>
      <c r="F535" s="44">
        <v>203.8</v>
      </c>
      <c r="G535" s="44">
        <v>27.173999999999999</v>
      </c>
      <c r="H535" s="44">
        <v>137.9</v>
      </c>
    </row>
    <row r="536" spans="1:8" x14ac:dyDescent="0.15">
      <c r="A536" s="44" t="s">
        <v>211</v>
      </c>
      <c r="B536" s="44" t="s">
        <v>5370</v>
      </c>
      <c r="C536" s="44">
        <v>31.646999999999998</v>
      </c>
      <c r="D536" s="44">
        <v>33.448</v>
      </c>
      <c r="E536" s="44">
        <v>31.728999999999999</v>
      </c>
      <c r="F536" s="44">
        <v>210.9</v>
      </c>
      <c r="G536" s="44">
        <v>27.02</v>
      </c>
      <c r="H536" s="44">
        <v>139.6</v>
      </c>
    </row>
    <row r="537" spans="1:8" x14ac:dyDescent="0.15">
      <c r="A537" s="44" t="s">
        <v>216</v>
      </c>
      <c r="B537" s="44" t="s">
        <v>5369</v>
      </c>
      <c r="C537" s="44">
        <v>31.858000000000001</v>
      </c>
      <c r="D537" s="44">
        <v>33.204999999999998</v>
      </c>
      <c r="E537" s="44">
        <v>31.617000000000001</v>
      </c>
      <c r="F537" s="44" t="s">
        <v>2147</v>
      </c>
      <c r="G537" s="44">
        <v>27.376000000000001</v>
      </c>
      <c r="H537" s="44">
        <v>139.30000000000001</v>
      </c>
    </row>
    <row r="538" spans="1:8" x14ac:dyDescent="0.15">
      <c r="A538" s="44" t="s">
        <v>219</v>
      </c>
      <c r="B538" s="44" t="s">
        <v>1428</v>
      </c>
      <c r="C538" s="44">
        <v>31.663</v>
      </c>
      <c r="D538" s="44">
        <v>33.188000000000002</v>
      </c>
      <c r="E538" s="44">
        <v>31.722999999999999</v>
      </c>
      <c r="F538" s="44">
        <v>208.9</v>
      </c>
      <c r="G538" s="44">
        <v>26.928000000000001</v>
      </c>
      <c r="H538" s="44">
        <v>140</v>
      </c>
    </row>
    <row r="539" spans="1:8" x14ac:dyDescent="0.15">
      <c r="A539" s="44" t="s">
        <v>222</v>
      </c>
      <c r="B539" s="44" t="s">
        <v>2187</v>
      </c>
      <c r="C539" s="44">
        <v>31.605</v>
      </c>
      <c r="D539" s="44">
        <v>33.216999999999999</v>
      </c>
      <c r="E539" s="44">
        <v>31.759</v>
      </c>
      <c r="F539" s="44">
        <v>210.9</v>
      </c>
      <c r="G539" s="44">
        <v>27.366</v>
      </c>
      <c r="H539" s="44">
        <v>139.5</v>
      </c>
    </row>
    <row r="540" spans="1:8" x14ac:dyDescent="0.15">
      <c r="A540" s="44" t="s">
        <v>224</v>
      </c>
      <c r="B540" s="44" t="s">
        <v>5368</v>
      </c>
      <c r="C540" s="44">
        <v>31.98</v>
      </c>
      <c r="D540" s="44">
        <v>33.253999999999998</v>
      </c>
      <c r="E540" s="44">
        <v>31.646000000000001</v>
      </c>
      <c r="F540" s="44">
        <v>206.5</v>
      </c>
      <c r="G540" s="44" t="s">
        <v>5367</v>
      </c>
      <c r="H540" s="44">
        <v>139.6</v>
      </c>
    </row>
    <row r="541" spans="1:8" x14ac:dyDescent="0.15">
      <c r="A541" s="44" t="s">
        <v>226</v>
      </c>
      <c r="B541" s="44" t="s">
        <v>5366</v>
      </c>
      <c r="C541" s="44" t="s">
        <v>5365</v>
      </c>
      <c r="D541" s="44" t="s">
        <v>5364</v>
      </c>
      <c r="E541" s="44">
        <v>31.628</v>
      </c>
      <c r="F541" s="44">
        <v>207.7</v>
      </c>
      <c r="G541" s="44">
        <v>26.957000000000001</v>
      </c>
      <c r="H541" s="44">
        <v>140.4</v>
      </c>
    </row>
    <row r="542" spans="1:8" x14ac:dyDescent="0.15">
      <c r="A542" s="44" t="s">
        <v>228</v>
      </c>
      <c r="B542" s="44" t="s">
        <v>2744</v>
      </c>
      <c r="C542" s="44">
        <v>31.638999999999999</v>
      </c>
      <c r="D542" s="44">
        <v>33.533999999999999</v>
      </c>
      <c r="E542" s="44">
        <v>31.968</v>
      </c>
      <c r="F542" s="44">
        <v>208.1</v>
      </c>
      <c r="G542" s="44">
        <v>27.109000000000002</v>
      </c>
      <c r="H542" s="44">
        <v>139.1</v>
      </c>
    </row>
    <row r="543" spans="1:8" x14ac:dyDescent="0.15">
      <c r="A543" s="44" t="s">
        <v>230</v>
      </c>
      <c r="B543" s="44" t="s">
        <v>5363</v>
      </c>
      <c r="C543" s="44">
        <v>31.571000000000002</v>
      </c>
      <c r="D543" s="44">
        <v>33.122999999999998</v>
      </c>
      <c r="E543" s="44">
        <v>31.628</v>
      </c>
      <c r="F543" s="44">
        <v>208.1</v>
      </c>
      <c r="G543" s="44">
        <v>27.035</v>
      </c>
      <c r="H543" s="44">
        <v>140.1</v>
      </c>
    </row>
    <row r="544" spans="1:8" x14ac:dyDescent="0.15">
      <c r="A544" s="44" t="s">
        <v>232</v>
      </c>
      <c r="B544" s="44" t="s">
        <v>5362</v>
      </c>
      <c r="C544" s="44">
        <v>31.603000000000002</v>
      </c>
      <c r="D544" s="44">
        <v>33.267000000000003</v>
      </c>
      <c r="E544" s="44">
        <v>31.655999999999999</v>
      </c>
      <c r="F544" s="44">
        <v>207.7</v>
      </c>
      <c r="G544" s="44">
        <v>27.140999999999998</v>
      </c>
      <c r="H544" s="44">
        <v>139.80000000000001</v>
      </c>
    </row>
    <row r="545" spans="1:8" x14ac:dyDescent="0.15">
      <c r="A545" s="44" t="s">
        <v>283</v>
      </c>
      <c r="B545" s="44" t="s">
        <v>5361</v>
      </c>
      <c r="C545" s="44">
        <v>31.550999999999998</v>
      </c>
      <c r="D545" s="44">
        <v>33.122</v>
      </c>
      <c r="E545" s="44">
        <v>31.619</v>
      </c>
      <c r="F545" s="44">
        <v>209.3</v>
      </c>
      <c r="G545" s="44">
        <v>27.42</v>
      </c>
      <c r="H545" s="44">
        <v>139.69999999999999</v>
      </c>
    </row>
    <row r="546" spans="1:8" x14ac:dyDescent="0.15">
      <c r="A546" s="44" t="s">
        <v>1051</v>
      </c>
      <c r="B546" s="44" t="s">
        <v>5360</v>
      </c>
      <c r="C546" s="44">
        <v>31.963000000000001</v>
      </c>
      <c r="D546" s="44">
        <v>33.194000000000003</v>
      </c>
      <c r="E546" s="44" t="s">
        <v>5359</v>
      </c>
      <c r="F546" s="44">
        <v>207.3</v>
      </c>
      <c r="G546" s="44">
        <v>27.04</v>
      </c>
      <c r="H546" s="44">
        <v>139.6</v>
      </c>
    </row>
    <row r="547" spans="1:8" x14ac:dyDescent="0.15">
      <c r="A547" s="44" t="s">
        <v>1104</v>
      </c>
      <c r="B547" s="44" t="s">
        <v>5358</v>
      </c>
      <c r="C547" s="44">
        <v>31.515999999999998</v>
      </c>
      <c r="D547" s="44">
        <v>33.51</v>
      </c>
      <c r="E547" s="44">
        <v>31.795000000000002</v>
      </c>
      <c r="F547" s="44">
        <v>208.9</v>
      </c>
      <c r="G547" s="44">
        <v>27.844000000000001</v>
      </c>
      <c r="H547" s="44">
        <v>138.69999999999999</v>
      </c>
    </row>
    <row r="548" spans="1:8" x14ac:dyDescent="0.15">
      <c r="A548" s="44" t="s">
        <v>187</v>
      </c>
    </row>
    <row r="549" spans="1:8" x14ac:dyDescent="0.15">
      <c r="A549" s="44" t="s">
        <v>188</v>
      </c>
    </row>
    <row r="550" spans="1:8" x14ac:dyDescent="0.15">
      <c r="A550" s="44" t="s">
        <v>189</v>
      </c>
    </row>
    <row r="551" spans="1:8" x14ac:dyDescent="0.15">
      <c r="A551" s="44" t="s">
        <v>5207</v>
      </c>
    </row>
    <row r="552" spans="1:8" x14ac:dyDescent="0.15">
      <c r="A552" s="44" t="s">
        <v>191</v>
      </c>
    </row>
    <row r="553" spans="1:8" x14ac:dyDescent="0.15">
      <c r="A553" s="45">
        <v>44122</v>
      </c>
    </row>
    <row r="554" spans="1:8" x14ac:dyDescent="0.15">
      <c r="A554" s="44" t="s">
        <v>1030</v>
      </c>
    </row>
    <row r="555" spans="1:8" x14ac:dyDescent="0.15">
      <c r="A555" s="44" t="s">
        <v>1029</v>
      </c>
    </row>
    <row r="556" spans="1:8" x14ac:dyDescent="0.15">
      <c r="A556" s="44" t="s">
        <v>194</v>
      </c>
    </row>
    <row r="557" spans="1:8" x14ac:dyDescent="0.15">
      <c r="A557" s="44" t="s">
        <v>551</v>
      </c>
    </row>
    <row r="558" spans="1:8" x14ac:dyDescent="0.15">
      <c r="A558" s="44" t="s">
        <v>473</v>
      </c>
    </row>
    <row r="559" spans="1:8" x14ac:dyDescent="0.15">
      <c r="B559" s="44" t="s">
        <v>197</v>
      </c>
      <c r="C559" s="44" t="s">
        <v>5357</v>
      </c>
    </row>
    <row r="560" spans="1:8" x14ac:dyDescent="0.15">
      <c r="B560" s="44" t="s">
        <v>199</v>
      </c>
      <c r="C560" s="44" t="s">
        <v>200</v>
      </c>
      <c r="D560" s="44" t="s">
        <v>201</v>
      </c>
      <c r="E560" s="44" t="s">
        <v>202</v>
      </c>
      <c r="F560" s="44" t="s">
        <v>203</v>
      </c>
      <c r="G560" s="44" t="s">
        <v>204</v>
      </c>
      <c r="H560" s="44" t="s">
        <v>205</v>
      </c>
    </row>
    <row r="561" spans="1:8" x14ac:dyDescent="0.15">
      <c r="A561" s="44" t="s">
        <v>206</v>
      </c>
      <c r="B561" s="44" t="s">
        <v>5086</v>
      </c>
      <c r="C561" s="44">
        <v>32.073999999999998</v>
      </c>
      <c r="D561" s="44">
        <v>33.704999999999998</v>
      </c>
      <c r="E561" s="44">
        <v>32.152999999999999</v>
      </c>
      <c r="F561" s="44">
        <v>202.2</v>
      </c>
      <c r="G561" s="44">
        <v>27.384</v>
      </c>
    </row>
    <row r="562" spans="1:8" x14ac:dyDescent="0.15">
      <c r="A562" s="44" t="s">
        <v>207</v>
      </c>
      <c r="B562" s="44" t="s">
        <v>5356</v>
      </c>
      <c r="D562" s="44">
        <v>34.424999999999997</v>
      </c>
      <c r="E562" s="44">
        <v>32.473999999999997</v>
      </c>
      <c r="F562" s="44" t="s">
        <v>339</v>
      </c>
      <c r="G562" s="44">
        <v>28.016999999999999</v>
      </c>
      <c r="H562" s="44">
        <v>127.2</v>
      </c>
    </row>
    <row r="563" spans="1:8" x14ac:dyDescent="0.15">
      <c r="A563" s="44" t="s">
        <v>208</v>
      </c>
      <c r="B563" s="44" t="s">
        <v>1959</v>
      </c>
      <c r="C563" s="44">
        <v>32.293999999999997</v>
      </c>
      <c r="D563" s="44">
        <v>33.911999999999999</v>
      </c>
      <c r="E563" s="44">
        <v>32.401000000000003</v>
      </c>
      <c r="F563" s="44">
        <v>201.1</v>
      </c>
      <c r="G563" s="44">
        <v>27.568000000000001</v>
      </c>
      <c r="H563" s="44">
        <v>137</v>
      </c>
    </row>
    <row r="564" spans="1:8" x14ac:dyDescent="0.15">
      <c r="A564" s="44" t="s">
        <v>211</v>
      </c>
      <c r="B564" s="44" t="s">
        <v>5355</v>
      </c>
      <c r="C564" s="44">
        <v>32.316000000000003</v>
      </c>
      <c r="D564" s="44">
        <v>33.954999999999998</v>
      </c>
      <c r="E564" s="44">
        <v>32.421999999999997</v>
      </c>
      <c r="F564" s="44">
        <v>197.4</v>
      </c>
      <c r="G564" s="44">
        <v>27.762</v>
      </c>
      <c r="H564" s="44">
        <v>136.69999999999999</v>
      </c>
    </row>
    <row r="565" spans="1:8" x14ac:dyDescent="0.15">
      <c r="A565" s="44" t="s">
        <v>216</v>
      </c>
      <c r="B565" s="44" t="s">
        <v>5354</v>
      </c>
      <c r="C565" s="44">
        <v>32.366999999999997</v>
      </c>
      <c r="D565" s="44">
        <v>33.936999999999998</v>
      </c>
      <c r="E565" s="44">
        <v>32.435000000000002</v>
      </c>
      <c r="F565" s="44">
        <v>196.7</v>
      </c>
      <c r="G565" s="44">
        <v>27.481999999999999</v>
      </c>
      <c r="H565" s="44">
        <v>136.9</v>
      </c>
    </row>
    <row r="566" spans="1:8" x14ac:dyDescent="0.15">
      <c r="A566" s="44" t="s">
        <v>219</v>
      </c>
      <c r="B566" s="44" t="s">
        <v>5353</v>
      </c>
      <c r="C566" s="44">
        <v>32.542999999999999</v>
      </c>
      <c r="D566" s="44">
        <v>34.039000000000001</v>
      </c>
      <c r="E566" s="44">
        <v>32.456000000000003</v>
      </c>
      <c r="F566" s="44">
        <v>197.4</v>
      </c>
      <c r="G566" s="44">
        <v>27.513999999999999</v>
      </c>
      <c r="H566" s="44">
        <v>136.6</v>
      </c>
    </row>
    <row r="567" spans="1:8" x14ac:dyDescent="0.15">
      <c r="A567" s="44" t="s">
        <v>222</v>
      </c>
      <c r="B567" s="44" t="s">
        <v>5352</v>
      </c>
      <c r="C567" s="44">
        <v>32.231000000000002</v>
      </c>
      <c r="D567" s="44">
        <v>33.963999999999999</v>
      </c>
      <c r="E567" s="44">
        <v>32.459000000000003</v>
      </c>
      <c r="F567" s="44">
        <v>196.7</v>
      </c>
      <c r="G567" s="44">
        <v>27.849</v>
      </c>
      <c r="H567" s="44">
        <v>136.6</v>
      </c>
    </row>
    <row r="568" spans="1:8" x14ac:dyDescent="0.15">
      <c r="A568" s="44" t="s">
        <v>224</v>
      </c>
      <c r="B568" s="44" t="s">
        <v>5351</v>
      </c>
      <c r="C568" s="44">
        <v>32.118000000000002</v>
      </c>
      <c r="D568" s="44" t="s">
        <v>5350</v>
      </c>
      <c r="E568" s="44">
        <v>32.360999999999997</v>
      </c>
      <c r="F568" s="44">
        <v>196.4</v>
      </c>
      <c r="G568" s="44">
        <v>27.402000000000001</v>
      </c>
      <c r="H568" s="44">
        <v>137.6</v>
      </c>
    </row>
    <row r="569" spans="1:8" x14ac:dyDescent="0.15">
      <c r="A569" s="44" t="s">
        <v>226</v>
      </c>
      <c r="B569" s="44" t="s">
        <v>246</v>
      </c>
      <c r="C569" s="44">
        <v>32.143000000000001</v>
      </c>
      <c r="D569" s="44">
        <v>33.871000000000002</v>
      </c>
      <c r="E569" s="44">
        <v>32.39</v>
      </c>
      <c r="F569" s="44">
        <v>195.7</v>
      </c>
      <c r="G569" s="44">
        <v>27.449000000000002</v>
      </c>
      <c r="H569" s="44">
        <v>137.30000000000001</v>
      </c>
    </row>
    <row r="570" spans="1:8" x14ac:dyDescent="0.15">
      <c r="A570" s="44" t="s">
        <v>228</v>
      </c>
      <c r="B570" s="44" t="s">
        <v>5349</v>
      </c>
      <c r="C570" s="44">
        <v>32.311</v>
      </c>
      <c r="D570" s="44">
        <v>33.978000000000002</v>
      </c>
      <c r="E570" s="44">
        <v>32.447000000000003</v>
      </c>
      <c r="F570" s="44">
        <v>197.4</v>
      </c>
      <c r="G570" s="44">
        <v>27.423999999999999</v>
      </c>
      <c r="H570" s="44">
        <v>137</v>
      </c>
    </row>
    <row r="571" spans="1:8" x14ac:dyDescent="0.15">
      <c r="A571" s="44" t="s">
        <v>230</v>
      </c>
      <c r="B571" s="44" t="s">
        <v>5348</v>
      </c>
      <c r="C571" s="44" t="s">
        <v>3065</v>
      </c>
      <c r="D571" s="44">
        <v>34.277000000000001</v>
      </c>
      <c r="E571" s="44">
        <v>32.375</v>
      </c>
      <c r="F571" s="44">
        <v>198.2</v>
      </c>
      <c r="G571" s="44">
        <v>27.536000000000001</v>
      </c>
      <c r="H571" s="44">
        <v>136.9</v>
      </c>
    </row>
    <row r="572" spans="1:8" x14ac:dyDescent="0.15">
      <c r="A572" s="44" t="s">
        <v>232</v>
      </c>
      <c r="B572" s="44" t="s">
        <v>5347</v>
      </c>
      <c r="C572" s="44">
        <v>32.232999999999997</v>
      </c>
      <c r="D572" s="44">
        <v>34.021000000000001</v>
      </c>
      <c r="E572" s="44">
        <v>32.371000000000002</v>
      </c>
      <c r="F572" s="44">
        <v>196.4</v>
      </c>
      <c r="G572" s="44" t="s">
        <v>5346</v>
      </c>
      <c r="H572" s="44">
        <v>137.19999999999999</v>
      </c>
    </row>
    <row r="573" spans="1:8" x14ac:dyDescent="0.15">
      <c r="A573" s="44" t="s">
        <v>283</v>
      </c>
      <c r="B573" s="44" t="s">
        <v>5345</v>
      </c>
      <c r="C573" s="44">
        <v>32.323999999999998</v>
      </c>
      <c r="D573" s="44">
        <v>34.087000000000003</v>
      </c>
      <c r="E573" s="44">
        <v>32.280999999999999</v>
      </c>
      <c r="F573" s="44">
        <v>197.1</v>
      </c>
      <c r="G573" s="44">
        <v>27.58</v>
      </c>
      <c r="H573" s="44">
        <v>136.9</v>
      </c>
    </row>
    <row r="574" spans="1:8" x14ac:dyDescent="0.15">
      <c r="A574" s="44" t="s">
        <v>1051</v>
      </c>
      <c r="B574" s="44" t="s">
        <v>5344</v>
      </c>
      <c r="C574" s="44">
        <v>32.305999999999997</v>
      </c>
      <c r="D574" s="44">
        <v>34.106000000000002</v>
      </c>
      <c r="E574" s="44">
        <v>32.290999999999997</v>
      </c>
      <c r="F574" s="44">
        <v>196.7</v>
      </c>
      <c r="G574" s="44">
        <v>27.437999999999999</v>
      </c>
      <c r="H574" s="44">
        <v>137</v>
      </c>
    </row>
    <row r="575" spans="1:8" x14ac:dyDescent="0.15">
      <c r="A575" s="44" t="s">
        <v>1104</v>
      </c>
      <c r="B575" s="44" t="s">
        <v>5343</v>
      </c>
      <c r="C575" s="44">
        <v>32.24</v>
      </c>
      <c r="D575" s="44">
        <v>33.951000000000001</v>
      </c>
      <c r="E575" s="44" t="s">
        <v>5342</v>
      </c>
      <c r="F575" s="44">
        <v>196.7</v>
      </c>
      <c r="G575" s="44">
        <v>27.489000000000001</v>
      </c>
      <c r="H575" s="44">
        <v>137.4</v>
      </c>
    </row>
    <row r="576" spans="1:8" x14ac:dyDescent="0.15">
      <c r="A576" s="44" t="s">
        <v>187</v>
      </c>
    </row>
    <row r="577" spans="1:8" x14ac:dyDescent="0.15">
      <c r="A577" s="44" t="s">
        <v>188</v>
      </c>
    </row>
    <row r="578" spans="1:8" x14ac:dyDescent="0.15">
      <c r="A578" s="44" t="s">
        <v>189</v>
      </c>
    </row>
    <row r="579" spans="1:8" x14ac:dyDescent="0.15">
      <c r="A579" s="44" t="s">
        <v>5207</v>
      </c>
    </row>
    <row r="580" spans="1:8" x14ac:dyDescent="0.15">
      <c r="A580" s="44" t="s">
        <v>191</v>
      </c>
    </row>
    <row r="581" spans="1:8" x14ac:dyDescent="0.15">
      <c r="A581" s="45">
        <v>44122</v>
      </c>
    </row>
    <row r="582" spans="1:8" x14ac:dyDescent="0.15">
      <c r="A582" s="44" t="s">
        <v>1030</v>
      </c>
    </row>
    <row r="583" spans="1:8" x14ac:dyDescent="0.15">
      <c r="A583" s="44" t="s">
        <v>1029</v>
      </c>
    </row>
    <row r="584" spans="1:8" x14ac:dyDescent="0.15">
      <c r="A584" s="44" t="s">
        <v>194</v>
      </c>
    </row>
    <row r="585" spans="1:8" x14ac:dyDescent="0.15">
      <c r="A585" s="44" t="s">
        <v>568</v>
      </c>
    </row>
    <row r="586" spans="1:8" x14ac:dyDescent="0.15">
      <c r="A586" s="44" t="s">
        <v>492</v>
      </c>
    </row>
    <row r="587" spans="1:8" x14ac:dyDescent="0.15">
      <c r="B587" s="44" t="s">
        <v>197</v>
      </c>
      <c r="C587" s="44" t="s">
        <v>5341</v>
      </c>
    </row>
    <row r="588" spans="1:8" x14ac:dyDescent="0.15">
      <c r="B588" s="44" t="s">
        <v>199</v>
      </c>
      <c r="C588" s="44" t="s">
        <v>200</v>
      </c>
      <c r="D588" s="44" t="s">
        <v>201</v>
      </c>
      <c r="E588" s="44" t="s">
        <v>202</v>
      </c>
      <c r="F588" s="44" t="s">
        <v>203</v>
      </c>
      <c r="G588" s="44" t="s">
        <v>204</v>
      </c>
      <c r="H588" s="44" t="s">
        <v>205</v>
      </c>
    </row>
    <row r="589" spans="1:8" x14ac:dyDescent="0.15">
      <c r="A589" s="44" t="s">
        <v>206</v>
      </c>
      <c r="B589" s="44" t="s">
        <v>5133</v>
      </c>
      <c r="C589" s="44">
        <v>31.318999999999999</v>
      </c>
      <c r="D589" s="44">
        <v>33.021999999999998</v>
      </c>
      <c r="E589" s="44">
        <v>31.623000000000001</v>
      </c>
      <c r="F589" s="44">
        <v>212.6</v>
      </c>
      <c r="G589" s="44">
        <v>26.859000000000002</v>
      </c>
    </row>
    <row r="590" spans="1:8" x14ac:dyDescent="0.15">
      <c r="A590" s="44" t="s">
        <v>207</v>
      </c>
      <c r="B590" s="44" t="s">
        <v>5340</v>
      </c>
      <c r="D590" s="44">
        <v>34.755000000000003</v>
      </c>
      <c r="E590" s="44">
        <v>32.331000000000003</v>
      </c>
      <c r="F590" s="44" t="s">
        <v>1271</v>
      </c>
      <c r="G590" s="44">
        <v>27.12</v>
      </c>
      <c r="H590" s="44">
        <v>128.69999999999999</v>
      </c>
    </row>
    <row r="591" spans="1:8" x14ac:dyDescent="0.15">
      <c r="A591" s="44" t="s">
        <v>208</v>
      </c>
      <c r="B591" s="44" t="s">
        <v>5339</v>
      </c>
      <c r="C591" s="44">
        <v>32.213000000000001</v>
      </c>
      <c r="D591" s="44">
        <v>33.436</v>
      </c>
      <c r="E591" s="44">
        <v>32.677999999999997</v>
      </c>
      <c r="F591" s="44">
        <v>209.7</v>
      </c>
      <c r="G591" s="44">
        <v>27.184999999999999</v>
      </c>
      <c r="H591" s="44">
        <v>137.69999999999999</v>
      </c>
    </row>
    <row r="592" spans="1:8" x14ac:dyDescent="0.15">
      <c r="A592" s="44" t="s">
        <v>211</v>
      </c>
      <c r="B592" s="44" t="s">
        <v>5338</v>
      </c>
      <c r="C592" s="44">
        <v>31.587</v>
      </c>
      <c r="D592" s="44">
        <v>33.35</v>
      </c>
      <c r="E592" s="44">
        <v>32.023000000000003</v>
      </c>
      <c r="F592" s="44">
        <v>208.9</v>
      </c>
      <c r="G592" s="44">
        <v>27.091000000000001</v>
      </c>
      <c r="H592" s="44">
        <v>139.30000000000001</v>
      </c>
    </row>
    <row r="593" spans="1:8" x14ac:dyDescent="0.15">
      <c r="A593" s="44" t="s">
        <v>216</v>
      </c>
      <c r="B593" s="44" t="s">
        <v>5337</v>
      </c>
      <c r="C593" s="44">
        <v>31.577999999999999</v>
      </c>
      <c r="D593" s="44">
        <v>33.319000000000003</v>
      </c>
      <c r="E593" s="44">
        <v>31.867999999999999</v>
      </c>
      <c r="F593" s="44">
        <v>208.1</v>
      </c>
      <c r="G593" s="44">
        <v>27.123999999999999</v>
      </c>
      <c r="H593" s="44">
        <v>139.5</v>
      </c>
    </row>
    <row r="594" spans="1:8" x14ac:dyDescent="0.15">
      <c r="A594" s="44" t="s">
        <v>219</v>
      </c>
      <c r="B594" s="44" t="s">
        <v>5336</v>
      </c>
      <c r="C594" s="44">
        <v>31.678999999999998</v>
      </c>
      <c r="D594" s="44">
        <v>33.308</v>
      </c>
      <c r="E594" s="44">
        <v>31.657</v>
      </c>
      <c r="F594" s="44">
        <v>209.7</v>
      </c>
      <c r="G594" s="44">
        <v>27.062000000000001</v>
      </c>
      <c r="H594" s="44">
        <v>139.69999999999999</v>
      </c>
    </row>
    <row r="595" spans="1:8" x14ac:dyDescent="0.15">
      <c r="A595" s="44" t="s">
        <v>222</v>
      </c>
      <c r="B595" s="44" t="s">
        <v>5335</v>
      </c>
      <c r="C595" s="44">
        <v>31.408999999999999</v>
      </c>
      <c r="D595" s="44">
        <v>33.33</v>
      </c>
      <c r="E595" s="44">
        <v>31.815999999999999</v>
      </c>
      <c r="F595" s="44">
        <v>204.2</v>
      </c>
      <c r="G595" s="44">
        <v>27.036000000000001</v>
      </c>
      <c r="H595" s="44">
        <v>139.9</v>
      </c>
    </row>
    <row r="596" spans="1:8" x14ac:dyDescent="0.15">
      <c r="A596" s="44" t="s">
        <v>224</v>
      </c>
      <c r="B596" s="44" t="s">
        <v>5334</v>
      </c>
      <c r="C596" s="44">
        <v>31.466000000000001</v>
      </c>
      <c r="D596" s="44" t="s">
        <v>5333</v>
      </c>
      <c r="E596" s="44">
        <v>31.922999999999998</v>
      </c>
      <c r="F596" s="44">
        <v>204.9</v>
      </c>
      <c r="G596" s="44" t="s">
        <v>5332</v>
      </c>
      <c r="H596" s="44">
        <v>140.19999999999999</v>
      </c>
    </row>
    <row r="597" spans="1:8" x14ac:dyDescent="0.15">
      <c r="A597" s="44" t="s">
        <v>226</v>
      </c>
      <c r="B597" s="44" t="s">
        <v>5331</v>
      </c>
      <c r="C597" s="44">
        <v>31.422999999999998</v>
      </c>
      <c r="D597" s="44">
        <v>33.037999999999997</v>
      </c>
      <c r="E597" s="44">
        <v>31.965</v>
      </c>
      <c r="F597" s="44">
        <v>208.1</v>
      </c>
      <c r="G597" s="44">
        <v>27.486999999999998</v>
      </c>
      <c r="H597" s="44">
        <v>139.5</v>
      </c>
    </row>
    <row r="598" spans="1:8" x14ac:dyDescent="0.15">
      <c r="A598" s="44" t="s">
        <v>228</v>
      </c>
      <c r="B598" s="44" t="s">
        <v>5326</v>
      </c>
      <c r="C598" s="44">
        <v>31.739000000000001</v>
      </c>
      <c r="D598" s="44">
        <v>33.314</v>
      </c>
      <c r="E598" s="44" t="s">
        <v>5330</v>
      </c>
      <c r="F598" s="44">
        <v>208.9</v>
      </c>
      <c r="G598" s="44">
        <v>27.186</v>
      </c>
      <c r="H598" s="44">
        <v>139.6</v>
      </c>
    </row>
    <row r="599" spans="1:8" x14ac:dyDescent="0.15">
      <c r="A599" s="44" t="s">
        <v>230</v>
      </c>
      <c r="B599" s="44" t="s">
        <v>5329</v>
      </c>
      <c r="C599" s="44">
        <v>31.431000000000001</v>
      </c>
      <c r="D599" s="44">
        <v>33.156999999999996</v>
      </c>
      <c r="E599" s="44">
        <v>31.716000000000001</v>
      </c>
      <c r="F599" s="44">
        <v>209.3</v>
      </c>
      <c r="G599" s="44">
        <v>26.966999999999999</v>
      </c>
      <c r="H599" s="44">
        <v>140.19999999999999</v>
      </c>
    </row>
    <row r="600" spans="1:8" x14ac:dyDescent="0.15">
      <c r="A600" s="44" t="s">
        <v>232</v>
      </c>
      <c r="B600" s="44" t="s">
        <v>5328</v>
      </c>
      <c r="C600" s="44">
        <v>31.407</v>
      </c>
      <c r="D600" s="44">
        <v>33.246000000000002</v>
      </c>
      <c r="E600" s="44">
        <v>31.957000000000001</v>
      </c>
      <c r="F600" s="44">
        <v>208.5</v>
      </c>
      <c r="G600" s="44">
        <v>26.888999999999999</v>
      </c>
      <c r="H600" s="44">
        <v>140</v>
      </c>
    </row>
    <row r="601" spans="1:8" x14ac:dyDescent="0.15">
      <c r="A601" s="44" t="s">
        <v>283</v>
      </c>
      <c r="B601" s="44" t="s">
        <v>5306</v>
      </c>
      <c r="C601" s="44">
        <v>31.454000000000001</v>
      </c>
      <c r="D601" s="44">
        <v>33.268999999999998</v>
      </c>
      <c r="E601" s="44">
        <v>31.832000000000001</v>
      </c>
      <c r="F601" s="44">
        <v>209.7</v>
      </c>
      <c r="G601" s="44">
        <v>27.536999999999999</v>
      </c>
      <c r="H601" s="44">
        <v>139.30000000000001</v>
      </c>
    </row>
    <row r="602" spans="1:8" x14ac:dyDescent="0.15">
      <c r="A602" s="44" t="s">
        <v>1051</v>
      </c>
      <c r="B602" s="44" t="s">
        <v>5327</v>
      </c>
      <c r="C602" s="44">
        <v>31.992000000000001</v>
      </c>
      <c r="D602" s="44">
        <v>33.195999999999998</v>
      </c>
      <c r="E602" s="44">
        <v>31.670999999999999</v>
      </c>
      <c r="F602" s="44">
        <v>209.7</v>
      </c>
      <c r="G602" s="44">
        <v>27.135999999999999</v>
      </c>
      <c r="H602" s="44">
        <v>139.4</v>
      </c>
    </row>
    <row r="603" spans="1:8" x14ac:dyDescent="0.15">
      <c r="A603" s="44" t="s">
        <v>1104</v>
      </c>
      <c r="B603" s="44" t="s">
        <v>5326</v>
      </c>
      <c r="C603" s="44" t="s">
        <v>5325</v>
      </c>
      <c r="D603" s="44">
        <v>33.465000000000003</v>
      </c>
      <c r="E603" s="44">
        <v>31.73</v>
      </c>
      <c r="F603" s="44">
        <v>209.3</v>
      </c>
      <c r="G603" s="44">
        <v>27.347999999999999</v>
      </c>
      <c r="H603" s="44">
        <v>139.6</v>
      </c>
    </row>
    <row r="604" spans="1:8" x14ac:dyDescent="0.15">
      <c r="A604" s="44" t="s">
        <v>187</v>
      </c>
    </row>
    <row r="605" spans="1:8" x14ac:dyDescent="0.15">
      <c r="A605" s="44" t="s">
        <v>188</v>
      </c>
    </row>
    <row r="606" spans="1:8" x14ac:dyDescent="0.15">
      <c r="A606" s="44" t="s">
        <v>189</v>
      </c>
    </row>
    <row r="607" spans="1:8" x14ac:dyDescent="0.15">
      <c r="A607" s="44" t="s">
        <v>5207</v>
      </c>
    </row>
    <row r="608" spans="1:8" x14ac:dyDescent="0.15">
      <c r="A608" s="44" t="s">
        <v>191</v>
      </c>
    </row>
    <row r="609" spans="1:8" x14ac:dyDescent="0.15">
      <c r="A609" s="45">
        <v>44122</v>
      </c>
    </row>
    <row r="610" spans="1:8" x14ac:dyDescent="0.15">
      <c r="A610" s="44" t="s">
        <v>1030</v>
      </c>
    </row>
    <row r="611" spans="1:8" x14ac:dyDescent="0.15">
      <c r="A611" s="44" t="s">
        <v>1029</v>
      </c>
    </row>
    <row r="612" spans="1:8" x14ac:dyDescent="0.15">
      <c r="A612" s="44" t="s">
        <v>194</v>
      </c>
    </row>
    <row r="613" spans="1:8" x14ac:dyDescent="0.15">
      <c r="A613" s="44" t="s">
        <v>584</v>
      </c>
    </row>
    <row r="614" spans="1:8" x14ac:dyDescent="0.15">
      <c r="A614" s="44" t="s">
        <v>1164</v>
      </c>
    </row>
    <row r="615" spans="1:8" x14ac:dyDescent="0.15">
      <c r="B615" s="44" t="s">
        <v>197</v>
      </c>
      <c r="C615" s="44" t="s">
        <v>5324</v>
      </c>
    </row>
    <row r="616" spans="1:8" x14ac:dyDescent="0.15">
      <c r="B616" s="44" t="s">
        <v>199</v>
      </c>
      <c r="C616" s="44" t="s">
        <v>200</v>
      </c>
      <c r="D616" s="44" t="s">
        <v>201</v>
      </c>
      <c r="E616" s="44" t="s">
        <v>202</v>
      </c>
      <c r="F616" s="44" t="s">
        <v>203</v>
      </c>
      <c r="G616" s="44" t="s">
        <v>204</v>
      </c>
      <c r="H616" s="44" t="s">
        <v>205</v>
      </c>
    </row>
    <row r="617" spans="1:8" x14ac:dyDescent="0.15">
      <c r="A617" s="44" t="s">
        <v>206</v>
      </c>
      <c r="B617" s="44" t="s">
        <v>5112</v>
      </c>
      <c r="C617" s="44">
        <v>31.440999999999999</v>
      </c>
      <c r="D617" s="44">
        <v>33.212000000000003</v>
      </c>
      <c r="E617" s="44">
        <v>32.036000000000001</v>
      </c>
      <c r="F617" s="44">
        <v>203</v>
      </c>
      <c r="G617" s="44">
        <v>27.062000000000001</v>
      </c>
    </row>
    <row r="618" spans="1:8" x14ac:dyDescent="0.15">
      <c r="A618" s="44" t="s">
        <v>207</v>
      </c>
      <c r="B618" s="44" t="s">
        <v>5323</v>
      </c>
      <c r="D618" s="44">
        <v>33.762</v>
      </c>
      <c r="E618" s="44">
        <v>32.134</v>
      </c>
      <c r="F618" s="44">
        <v>200.7</v>
      </c>
      <c r="G618" s="44">
        <v>27.361999999999998</v>
      </c>
      <c r="H618" s="44">
        <v>130.9</v>
      </c>
    </row>
    <row r="619" spans="1:8" x14ac:dyDescent="0.15">
      <c r="A619" s="44" t="s">
        <v>208</v>
      </c>
      <c r="B619" s="44" t="s">
        <v>5322</v>
      </c>
      <c r="C619" s="44">
        <v>31.794</v>
      </c>
      <c r="D619" s="44">
        <v>33.347000000000001</v>
      </c>
      <c r="E619" s="44">
        <v>32.271000000000001</v>
      </c>
      <c r="F619" s="44">
        <v>201.5</v>
      </c>
      <c r="G619" s="44">
        <v>27.338999999999999</v>
      </c>
      <c r="H619" s="44">
        <v>138.6</v>
      </c>
    </row>
    <row r="620" spans="1:8" x14ac:dyDescent="0.15">
      <c r="A620" s="44" t="s">
        <v>211</v>
      </c>
      <c r="B620" s="44" t="s">
        <v>78</v>
      </c>
      <c r="C620" s="44">
        <v>31.446999999999999</v>
      </c>
      <c r="D620" s="44">
        <v>33.470999999999997</v>
      </c>
      <c r="E620" s="44">
        <v>32.061999999999998</v>
      </c>
      <c r="F620" s="44">
        <v>201.5</v>
      </c>
      <c r="G620" s="44">
        <v>27.207000000000001</v>
      </c>
      <c r="H620" s="44">
        <v>139.19999999999999</v>
      </c>
    </row>
    <row r="621" spans="1:8" x14ac:dyDescent="0.15">
      <c r="A621" s="44" t="s">
        <v>216</v>
      </c>
      <c r="B621" s="44" t="s">
        <v>5321</v>
      </c>
      <c r="C621" s="44">
        <v>31.602</v>
      </c>
      <c r="D621" s="44" t="s">
        <v>5320</v>
      </c>
      <c r="E621" s="44">
        <v>32.097000000000001</v>
      </c>
      <c r="F621" s="44" t="s">
        <v>1198</v>
      </c>
      <c r="G621" s="44">
        <v>27.135999999999999</v>
      </c>
      <c r="H621" s="44">
        <v>139.30000000000001</v>
      </c>
    </row>
    <row r="622" spans="1:8" x14ac:dyDescent="0.15">
      <c r="A622" s="44" t="s">
        <v>219</v>
      </c>
      <c r="B622" s="44" t="s">
        <v>5319</v>
      </c>
      <c r="C622" s="44">
        <v>31.617999999999999</v>
      </c>
      <c r="D622" s="44">
        <v>33.332999999999998</v>
      </c>
      <c r="E622" s="44">
        <v>32.140999999999998</v>
      </c>
      <c r="F622" s="44">
        <v>198.9</v>
      </c>
      <c r="G622" s="44">
        <v>27.414999999999999</v>
      </c>
      <c r="H622" s="44">
        <v>138.80000000000001</v>
      </c>
    </row>
    <row r="623" spans="1:8" x14ac:dyDescent="0.15">
      <c r="A623" s="44" t="s">
        <v>222</v>
      </c>
      <c r="B623" s="44" t="s">
        <v>948</v>
      </c>
      <c r="C623" s="44">
        <v>31.559000000000001</v>
      </c>
      <c r="D623" s="44">
        <v>33.4</v>
      </c>
      <c r="E623" s="44">
        <v>32.155999999999999</v>
      </c>
      <c r="F623" s="44">
        <v>198.2</v>
      </c>
      <c r="G623" s="44">
        <v>27.367999999999999</v>
      </c>
      <c r="H623" s="44">
        <v>138.9</v>
      </c>
    </row>
    <row r="624" spans="1:8" x14ac:dyDescent="0.15">
      <c r="A624" s="44" t="s">
        <v>224</v>
      </c>
      <c r="B624" s="44" t="s">
        <v>5318</v>
      </c>
      <c r="C624" s="44">
        <v>31.587</v>
      </c>
      <c r="D624" s="44">
        <v>33.613999999999997</v>
      </c>
      <c r="E624" s="44">
        <v>32.259</v>
      </c>
      <c r="F624" s="44">
        <v>198.9</v>
      </c>
      <c r="G624" s="44">
        <v>27.16</v>
      </c>
      <c r="H624" s="44">
        <v>138.69999999999999</v>
      </c>
    </row>
    <row r="625" spans="1:8" x14ac:dyDescent="0.15">
      <c r="A625" s="44" t="s">
        <v>226</v>
      </c>
      <c r="B625" s="44" t="s">
        <v>5317</v>
      </c>
      <c r="C625" s="44" t="s">
        <v>5316</v>
      </c>
      <c r="D625" s="44">
        <v>33.381</v>
      </c>
      <c r="E625" s="44">
        <v>32.075000000000003</v>
      </c>
      <c r="F625" s="44">
        <v>197.4</v>
      </c>
      <c r="G625" s="44">
        <v>27.326000000000001</v>
      </c>
      <c r="H625" s="44">
        <v>139.1</v>
      </c>
    </row>
    <row r="626" spans="1:8" x14ac:dyDescent="0.15">
      <c r="A626" s="44" t="s">
        <v>228</v>
      </c>
      <c r="B626" s="44" t="s">
        <v>5315</v>
      </c>
      <c r="C626" s="44">
        <v>31.495999999999999</v>
      </c>
      <c r="D626" s="44">
        <v>33.375</v>
      </c>
      <c r="E626" s="44" t="s">
        <v>5314</v>
      </c>
      <c r="F626" s="44">
        <v>200.7</v>
      </c>
      <c r="G626" s="44">
        <v>27.324000000000002</v>
      </c>
      <c r="H626" s="44">
        <v>139.1</v>
      </c>
    </row>
    <row r="627" spans="1:8" x14ac:dyDescent="0.15">
      <c r="A627" s="44" t="s">
        <v>230</v>
      </c>
      <c r="B627" s="44" t="s">
        <v>5313</v>
      </c>
      <c r="C627" s="44">
        <v>31.486000000000001</v>
      </c>
      <c r="D627" s="44">
        <v>33.247999999999998</v>
      </c>
      <c r="E627" s="44">
        <v>32.143000000000001</v>
      </c>
      <c r="F627" s="44">
        <v>199.3</v>
      </c>
      <c r="G627" s="44" t="s">
        <v>5312</v>
      </c>
      <c r="H627" s="44">
        <v>139.5</v>
      </c>
    </row>
    <row r="628" spans="1:8" x14ac:dyDescent="0.15">
      <c r="A628" s="44" t="s">
        <v>232</v>
      </c>
      <c r="B628" s="44" t="s">
        <v>5311</v>
      </c>
      <c r="C628" s="44">
        <v>31.516999999999999</v>
      </c>
      <c r="D628" s="44">
        <v>33.432000000000002</v>
      </c>
      <c r="E628" s="44">
        <v>32.142000000000003</v>
      </c>
      <c r="F628" s="44">
        <v>197.8</v>
      </c>
      <c r="G628" s="44">
        <v>27.347999999999999</v>
      </c>
      <c r="H628" s="44">
        <v>138.9</v>
      </c>
    </row>
    <row r="629" spans="1:8" x14ac:dyDescent="0.15">
      <c r="A629" s="44" t="s">
        <v>283</v>
      </c>
      <c r="B629" s="44" t="s">
        <v>3136</v>
      </c>
      <c r="C629" s="44">
        <v>31.556000000000001</v>
      </c>
      <c r="D629" s="44">
        <v>33.533999999999999</v>
      </c>
      <c r="E629" s="44">
        <v>32.271999999999998</v>
      </c>
      <c r="F629" s="44">
        <v>196.4</v>
      </c>
      <c r="G629" s="44">
        <v>27.4</v>
      </c>
      <c r="H629" s="44">
        <v>138.5</v>
      </c>
    </row>
    <row r="630" spans="1:8" x14ac:dyDescent="0.15">
      <c r="A630" s="44" t="s">
        <v>1051</v>
      </c>
      <c r="B630" s="44" t="s">
        <v>5310</v>
      </c>
      <c r="C630" s="44">
        <v>31.629000000000001</v>
      </c>
      <c r="D630" s="44">
        <v>33.585000000000001</v>
      </c>
      <c r="E630" s="44">
        <v>32.119999999999997</v>
      </c>
      <c r="F630" s="44">
        <v>196.7</v>
      </c>
      <c r="G630" s="44">
        <v>27.263999999999999</v>
      </c>
      <c r="H630" s="44">
        <v>138.69999999999999</v>
      </c>
    </row>
    <row r="631" spans="1:8" x14ac:dyDescent="0.15">
      <c r="A631" s="44" t="s">
        <v>1104</v>
      </c>
      <c r="B631" s="44" t="s">
        <v>1954</v>
      </c>
      <c r="C631" s="44">
        <v>31.635999999999999</v>
      </c>
      <c r="D631" s="44">
        <v>33.649000000000001</v>
      </c>
      <c r="E631" s="44">
        <v>32.264000000000003</v>
      </c>
      <c r="F631" s="44">
        <v>196.4</v>
      </c>
      <c r="G631" s="44">
        <v>27.331</v>
      </c>
      <c r="H631" s="44">
        <v>138.4</v>
      </c>
    </row>
    <row r="632" spans="1:8" x14ac:dyDescent="0.15">
      <c r="A632" s="44" t="s">
        <v>187</v>
      </c>
    </row>
    <row r="633" spans="1:8" x14ac:dyDescent="0.15">
      <c r="A633" s="44" t="s">
        <v>188</v>
      </c>
    </row>
    <row r="634" spans="1:8" x14ac:dyDescent="0.15">
      <c r="A634" s="44" t="s">
        <v>189</v>
      </c>
    </row>
    <row r="635" spans="1:8" x14ac:dyDescent="0.15">
      <c r="A635" s="44" t="s">
        <v>5207</v>
      </c>
    </row>
    <row r="636" spans="1:8" x14ac:dyDescent="0.15">
      <c r="A636" s="44" t="s">
        <v>191</v>
      </c>
    </row>
    <row r="637" spans="1:8" x14ac:dyDescent="0.15">
      <c r="A637" s="45">
        <v>44122</v>
      </c>
    </row>
    <row r="638" spans="1:8" x14ac:dyDescent="0.15">
      <c r="A638" s="44" t="s">
        <v>1030</v>
      </c>
    </row>
    <row r="639" spans="1:8" x14ac:dyDescent="0.15">
      <c r="A639" s="44" t="s">
        <v>1029</v>
      </c>
    </row>
    <row r="640" spans="1:8" x14ac:dyDescent="0.15">
      <c r="A640" s="44" t="s">
        <v>194</v>
      </c>
    </row>
    <row r="641" spans="1:8" x14ac:dyDescent="0.15">
      <c r="A641" s="44" t="s">
        <v>601</v>
      </c>
    </row>
    <row r="642" spans="1:8" x14ac:dyDescent="0.15">
      <c r="A642" s="44" t="s">
        <v>510</v>
      </c>
    </row>
    <row r="643" spans="1:8" x14ac:dyDescent="0.15">
      <c r="B643" s="44" t="s">
        <v>197</v>
      </c>
      <c r="C643" s="44" t="s">
        <v>5309</v>
      </c>
    </row>
    <row r="644" spans="1:8" x14ac:dyDescent="0.15">
      <c r="B644" s="44" t="s">
        <v>199</v>
      </c>
      <c r="C644" s="44" t="s">
        <v>200</v>
      </c>
      <c r="D644" s="44" t="s">
        <v>201</v>
      </c>
      <c r="E644" s="44" t="s">
        <v>202</v>
      </c>
      <c r="F644" s="44" t="s">
        <v>203</v>
      </c>
      <c r="G644" s="44" t="s">
        <v>204</v>
      </c>
      <c r="H644" s="44" t="s">
        <v>205</v>
      </c>
    </row>
    <row r="645" spans="1:8" x14ac:dyDescent="0.15">
      <c r="A645" s="44" t="s">
        <v>206</v>
      </c>
      <c r="B645" s="44" t="s">
        <v>2964</v>
      </c>
      <c r="C645" s="44">
        <v>31.244</v>
      </c>
      <c r="D645" s="44">
        <v>33.067</v>
      </c>
      <c r="E645" s="44">
        <v>31.643999999999998</v>
      </c>
      <c r="F645" s="44">
        <v>211.8</v>
      </c>
      <c r="G645" s="44">
        <v>26.965</v>
      </c>
    </row>
    <row r="646" spans="1:8" x14ac:dyDescent="0.15">
      <c r="A646" s="44" t="s">
        <v>207</v>
      </c>
      <c r="B646" s="44" t="s">
        <v>5308</v>
      </c>
      <c r="D646" s="44">
        <v>34.549999999999997</v>
      </c>
      <c r="E646" s="44">
        <v>32.256999999999998</v>
      </c>
      <c r="F646" s="44" t="s">
        <v>3275</v>
      </c>
      <c r="G646" s="44">
        <v>27.591999999999999</v>
      </c>
      <c r="H646" s="44">
        <v>128.1</v>
      </c>
    </row>
    <row r="647" spans="1:8" x14ac:dyDescent="0.15">
      <c r="A647" s="44" t="s">
        <v>208</v>
      </c>
      <c r="B647" s="44" t="s">
        <v>5307</v>
      </c>
      <c r="C647" s="44">
        <v>32.134</v>
      </c>
      <c r="D647" s="44">
        <v>33.61</v>
      </c>
      <c r="E647" s="44">
        <v>32.439</v>
      </c>
      <c r="F647" s="44">
        <v>202.2</v>
      </c>
      <c r="G647" s="44">
        <v>27.481000000000002</v>
      </c>
      <c r="H647" s="44">
        <v>137.5</v>
      </c>
    </row>
    <row r="648" spans="1:8" x14ac:dyDescent="0.15">
      <c r="A648" s="44" t="s">
        <v>211</v>
      </c>
      <c r="B648" s="44" t="s">
        <v>5306</v>
      </c>
      <c r="C648" s="44">
        <v>31.564</v>
      </c>
      <c r="D648" s="44">
        <v>33.402999999999999</v>
      </c>
      <c r="E648" s="44">
        <v>31.876000000000001</v>
      </c>
      <c r="F648" s="44">
        <v>208.1</v>
      </c>
      <c r="G648" s="44">
        <v>27.248999999999999</v>
      </c>
      <c r="H648" s="44">
        <v>139.30000000000001</v>
      </c>
    </row>
    <row r="649" spans="1:8" x14ac:dyDescent="0.15">
      <c r="A649" s="44" t="s">
        <v>216</v>
      </c>
      <c r="B649" s="44" t="s">
        <v>5305</v>
      </c>
      <c r="C649" s="44">
        <v>31.795999999999999</v>
      </c>
      <c r="D649" s="44">
        <v>33.295000000000002</v>
      </c>
      <c r="E649" s="44">
        <v>31.792000000000002</v>
      </c>
      <c r="F649" s="44">
        <v>206.1</v>
      </c>
      <c r="G649" s="44">
        <v>27.088000000000001</v>
      </c>
      <c r="H649" s="44">
        <v>139.4</v>
      </c>
    </row>
    <row r="650" spans="1:8" x14ac:dyDescent="0.15">
      <c r="A650" s="44" t="s">
        <v>219</v>
      </c>
      <c r="B650" s="44" t="s">
        <v>5304</v>
      </c>
      <c r="C650" s="44">
        <v>31.564</v>
      </c>
      <c r="D650" s="44">
        <v>33.29</v>
      </c>
      <c r="E650" s="44">
        <v>31.802</v>
      </c>
      <c r="F650" s="44">
        <v>206.5</v>
      </c>
      <c r="G650" s="44">
        <v>26.968</v>
      </c>
      <c r="H650" s="44">
        <v>139.80000000000001</v>
      </c>
    </row>
    <row r="651" spans="1:8" x14ac:dyDescent="0.15">
      <c r="A651" s="44" t="s">
        <v>222</v>
      </c>
      <c r="B651" s="44" t="s">
        <v>5303</v>
      </c>
      <c r="C651" s="44" t="s">
        <v>5302</v>
      </c>
      <c r="D651" s="44">
        <v>33.167000000000002</v>
      </c>
      <c r="E651" s="44">
        <v>31.763000000000002</v>
      </c>
      <c r="F651" s="44">
        <v>210.9</v>
      </c>
      <c r="G651" s="44">
        <v>27.294</v>
      </c>
      <c r="H651" s="44">
        <v>140</v>
      </c>
    </row>
    <row r="652" spans="1:8" x14ac:dyDescent="0.15">
      <c r="A652" s="44" t="s">
        <v>224</v>
      </c>
      <c r="B652" s="44" t="s">
        <v>5301</v>
      </c>
      <c r="C652" s="44">
        <v>32.01</v>
      </c>
      <c r="D652" s="44">
        <v>33.229999999999997</v>
      </c>
      <c r="E652" s="44">
        <v>31.651</v>
      </c>
      <c r="F652" s="44">
        <v>207.3</v>
      </c>
      <c r="G652" s="44" t="s">
        <v>5300</v>
      </c>
      <c r="H652" s="44">
        <v>139.6</v>
      </c>
    </row>
    <row r="653" spans="1:8" x14ac:dyDescent="0.15">
      <c r="A653" s="44" t="s">
        <v>226</v>
      </c>
      <c r="B653" s="44" t="s">
        <v>5299</v>
      </c>
      <c r="C653" s="44">
        <v>31.657</v>
      </c>
      <c r="D653" s="44">
        <v>33.174999999999997</v>
      </c>
      <c r="E653" s="44">
        <v>31.712</v>
      </c>
      <c r="F653" s="44">
        <v>208.1</v>
      </c>
      <c r="G653" s="44">
        <v>27.05</v>
      </c>
      <c r="H653" s="44">
        <v>139.9</v>
      </c>
    </row>
    <row r="654" spans="1:8" x14ac:dyDescent="0.15">
      <c r="A654" s="44" t="s">
        <v>228</v>
      </c>
      <c r="B654" s="44" t="s">
        <v>5298</v>
      </c>
      <c r="C654" s="44">
        <v>31.45</v>
      </c>
      <c r="D654" s="44">
        <v>33.401000000000003</v>
      </c>
      <c r="E654" s="44">
        <v>31.731999999999999</v>
      </c>
      <c r="F654" s="44">
        <v>209.3</v>
      </c>
      <c r="G654" s="44">
        <v>27.248000000000001</v>
      </c>
      <c r="H654" s="44">
        <v>139.6</v>
      </c>
    </row>
    <row r="655" spans="1:8" x14ac:dyDescent="0.15">
      <c r="A655" s="44" t="s">
        <v>230</v>
      </c>
      <c r="B655" s="44" t="s">
        <v>5297</v>
      </c>
      <c r="C655" s="44">
        <v>31.414999999999999</v>
      </c>
      <c r="D655" s="44">
        <v>33.293999999999997</v>
      </c>
      <c r="E655" s="44" t="s">
        <v>5296</v>
      </c>
      <c r="F655" s="44">
        <v>207.7</v>
      </c>
      <c r="G655" s="44">
        <v>27.004999999999999</v>
      </c>
      <c r="H655" s="44">
        <v>140.1</v>
      </c>
    </row>
    <row r="656" spans="1:8" x14ac:dyDescent="0.15">
      <c r="A656" s="44" t="s">
        <v>232</v>
      </c>
      <c r="B656" s="44" t="s">
        <v>5295</v>
      </c>
      <c r="C656" s="44">
        <v>31.474</v>
      </c>
      <c r="D656" s="44">
        <v>33.351999999999997</v>
      </c>
      <c r="E656" s="44">
        <v>31.713999999999999</v>
      </c>
      <c r="F656" s="44">
        <v>207.7</v>
      </c>
      <c r="G656" s="44">
        <v>27.08</v>
      </c>
      <c r="H656" s="44">
        <v>139.80000000000001</v>
      </c>
    </row>
    <row r="657" spans="1:8" x14ac:dyDescent="0.15">
      <c r="A657" s="44" t="s">
        <v>283</v>
      </c>
      <c r="B657" s="44" t="s">
        <v>2993</v>
      </c>
      <c r="C657" s="44">
        <v>31.509</v>
      </c>
      <c r="D657" s="44">
        <v>33.155999999999999</v>
      </c>
      <c r="E657" s="44">
        <v>31.754999999999999</v>
      </c>
      <c r="F657" s="44">
        <v>208.1</v>
      </c>
      <c r="G657" s="44">
        <v>27.488</v>
      </c>
      <c r="H657" s="44">
        <v>139.5</v>
      </c>
    </row>
    <row r="658" spans="1:8" x14ac:dyDescent="0.15">
      <c r="A658" s="44" t="s">
        <v>1051</v>
      </c>
      <c r="B658" s="44" t="s">
        <v>5294</v>
      </c>
      <c r="C658" s="44">
        <v>31.798999999999999</v>
      </c>
      <c r="D658" s="44">
        <v>33.194000000000003</v>
      </c>
      <c r="E658" s="44">
        <v>31.837</v>
      </c>
      <c r="F658" s="44">
        <v>205.3</v>
      </c>
      <c r="G658" s="44">
        <v>27.384</v>
      </c>
      <c r="H658" s="44">
        <v>139.19999999999999</v>
      </c>
    </row>
    <row r="659" spans="1:8" x14ac:dyDescent="0.15">
      <c r="A659" s="44" t="s">
        <v>1104</v>
      </c>
      <c r="B659" s="44" t="s">
        <v>5293</v>
      </c>
      <c r="C659" s="44">
        <v>31.451000000000001</v>
      </c>
      <c r="D659" s="44" t="s">
        <v>5292</v>
      </c>
      <c r="E659" s="44">
        <v>31.715</v>
      </c>
      <c r="F659" s="44">
        <v>210.1</v>
      </c>
      <c r="G659" s="44">
        <v>27.363</v>
      </c>
      <c r="H659" s="44">
        <v>139.9</v>
      </c>
    </row>
    <row r="660" spans="1:8" x14ac:dyDescent="0.15">
      <c r="A660" s="44" t="s">
        <v>187</v>
      </c>
    </row>
    <row r="661" spans="1:8" x14ac:dyDescent="0.15">
      <c r="A661" s="44" t="s">
        <v>188</v>
      </c>
    </row>
    <row r="662" spans="1:8" x14ac:dyDescent="0.15">
      <c r="A662" s="44" t="s">
        <v>189</v>
      </c>
    </row>
    <row r="663" spans="1:8" x14ac:dyDescent="0.15">
      <c r="A663" s="44" t="s">
        <v>5207</v>
      </c>
    </row>
    <row r="664" spans="1:8" x14ac:dyDescent="0.15">
      <c r="A664" s="44" t="s">
        <v>191</v>
      </c>
    </row>
    <row r="665" spans="1:8" x14ac:dyDescent="0.15">
      <c r="A665" s="45">
        <v>44122</v>
      </c>
    </row>
    <row r="666" spans="1:8" x14ac:dyDescent="0.15">
      <c r="A666" s="44" t="s">
        <v>1030</v>
      </c>
    </row>
    <row r="667" spans="1:8" x14ac:dyDescent="0.15">
      <c r="A667" s="44" t="s">
        <v>1029</v>
      </c>
    </row>
    <row r="668" spans="1:8" x14ac:dyDescent="0.15">
      <c r="A668" s="44" t="s">
        <v>194</v>
      </c>
    </row>
    <row r="669" spans="1:8" x14ac:dyDescent="0.15">
      <c r="A669" s="44" t="s">
        <v>619</v>
      </c>
    </row>
    <row r="670" spans="1:8" x14ac:dyDescent="0.15">
      <c r="A670" s="44" t="s">
        <v>527</v>
      </c>
    </row>
    <row r="671" spans="1:8" x14ac:dyDescent="0.15">
      <c r="B671" s="44" t="s">
        <v>197</v>
      </c>
      <c r="C671" s="44" t="s">
        <v>5291</v>
      </c>
    </row>
    <row r="672" spans="1:8" x14ac:dyDescent="0.15">
      <c r="B672" s="44" t="s">
        <v>199</v>
      </c>
      <c r="C672" s="44" t="s">
        <v>200</v>
      </c>
      <c r="D672" s="44" t="s">
        <v>201</v>
      </c>
      <c r="E672" s="44" t="s">
        <v>202</v>
      </c>
      <c r="F672" s="44" t="s">
        <v>203</v>
      </c>
      <c r="G672" s="44" t="s">
        <v>204</v>
      </c>
      <c r="H672" s="44" t="s">
        <v>205</v>
      </c>
    </row>
    <row r="673" spans="1:8" x14ac:dyDescent="0.15">
      <c r="A673" s="44" t="s">
        <v>206</v>
      </c>
      <c r="B673" s="44" t="s">
        <v>5141</v>
      </c>
      <c r="C673" s="44">
        <v>31.265000000000001</v>
      </c>
      <c r="D673" s="44">
        <v>33.119</v>
      </c>
      <c r="E673" s="44">
        <v>31.437999999999999</v>
      </c>
      <c r="F673" s="44">
        <v>210.5</v>
      </c>
      <c r="G673" s="44">
        <v>26.981000000000002</v>
      </c>
    </row>
    <row r="674" spans="1:8" x14ac:dyDescent="0.15">
      <c r="A674" s="44" t="s">
        <v>207</v>
      </c>
      <c r="B674" s="44" t="s">
        <v>5290</v>
      </c>
      <c r="D674" s="44">
        <v>33.746000000000002</v>
      </c>
      <c r="E674" s="44">
        <v>32.017000000000003</v>
      </c>
      <c r="F674" s="44">
        <v>205.3</v>
      </c>
      <c r="G674" s="44">
        <v>27.687999999999999</v>
      </c>
      <c r="H674" s="44">
        <v>130.1</v>
      </c>
    </row>
    <row r="675" spans="1:8" x14ac:dyDescent="0.15">
      <c r="A675" s="44" t="s">
        <v>208</v>
      </c>
      <c r="B675" s="44" t="s">
        <v>5289</v>
      </c>
      <c r="C675" s="44">
        <v>32.338999999999999</v>
      </c>
      <c r="D675" s="44">
        <v>33.954000000000001</v>
      </c>
      <c r="E675" s="44">
        <v>32.445999999999998</v>
      </c>
      <c r="F675" s="44">
        <v>207.7</v>
      </c>
      <c r="G675" s="44">
        <v>27.459</v>
      </c>
      <c r="H675" s="44">
        <v>137</v>
      </c>
    </row>
    <row r="676" spans="1:8" x14ac:dyDescent="0.15">
      <c r="A676" s="44" t="s">
        <v>211</v>
      </c>
      <c r="B676" s="44" t="s">
        <v>5288</v>
      </c>
      <c r="C676" s="44">
        <v>31.952999999999999</v>
      </c>
      <c r="D676" s="44">
        <v>33.533999999999999</v>
      </c>
      <c r="E676" s="44">
        <v>31.766999999999999</v>
      </c>
      <c r="F676" s="44">
        <v>207.3</v>
      </c>
      <c r="G676" s="44">
        <v>27.169</v>
      </c>
      <c r="H676" s="44">
        <v>138.9</v>
      </c>
    </row>
    <row r="677" spans="1:8" x14ac:dyDescent="0.15">
      <c r="A677" s="44" t="s">
        <v>216</v>
      </c>
      <c r="B677" s="44" t="s">
        <v>5287</v>
      </c>
      <c r="C677" s="44">
        <v>31.61</v>
      </c>
      <c r="D677" s="44">
        <v>33.436</v>
      </c>
      <c r="E677" s="44">
        <v>31.672000000000001</v>
      </c>
      <c r="F677" s="44">
        <v>206.5</v>
      </c>
      <c r="G677" s="44">
        <v>27.248000000000001</v>
      </c>
      <c r="H677" s="44">
        <v>139.4</v>
      </c>
    </row>
    <row r="678" spans="1:8" x14ac:dyDescent="0.15">
      <c r="A678" s="44" t="s">
        <v>219</v>
      </c>
      <c r="B678" s="44" t="s">
        <v>5286</v>
      </c>
      <c r="C678" s="44">
        <v>31.609000000000002</v>
      </c>
      <c r="D678" s="44">
        <v>33.56</v>
      </c>
      <c r="E678" s="44" t="s">
        <v>5285</v>
      </c>
      <c r="F678" s="44" t="s">
        <v>1059</v>
      </c>
      <c r="G678" s="44">
        <v>27.154</v>
      </c>
      <c r="H678" s="44">
        <v>139.69999999999999</v>
      </c>
    </row>
    <row r="679" spans="1:8" x14ac:dyDescent="0.15">
      <c r="A679" s="44" t="s">
        <v>222</v>
      </c>
      <c r="B679" s="44" t="s">
        <v>5284</v>
      </c>
      <c r="C679" s="44">
        <v>31.469000000000001</v>
      </c>
      <c r="D679" s="44">
        <v>33.232999999999997</v>
      </c>
      <c r="E679" s="44">
        <v>31.533000000000001</v>
      </c>
      <c r="F679" s="44" t="s">
        <v>1059</v>
      </c>
      <c r="G679" s="44">
        <v>27.213999999999999</v>
      </c>
      <c r="H679" s="44">
        <v>140</v>
      </c>
    </row>
    <row r="680" spans="1:8" x14ac:dyDescent="0.15">
      <c r="A680" s="44" t="s">
        <v>224</v>
      </c>
      <c r="B680" s="44" t="s">
        <v>5283</v>
      </c>
      <c r="C680" s="44" t="s">
        <v>5282</v>
      </c>
      <c r="D680" s="44">
        <v>33.173000000000002</v>
      </c>
      <c r="E680" s="44">
        <v>31.606000000000002</v>
      </c>
      <c r="F680" s="44">
        <v>204.5</v>
      </c>
      <c r="G680" s="44">
        <v>27.167999999999999</v>
      </c>
      <c r="H680" s="44">
        <v>140.30000000000001</v>
      </c>
    </row>
    <row r="681" spans="1:8" x14ac:dyDescent="0.15">
      <c r="A681" s="44" t="s">
        <v>226</v>
      </c>
      <c r="B681" s="44" t="s">
        <v>2077</v>
      </c>
      <c r="C681" s="44">
        <v>31.579000000000001</v>
      </c>
      <c r="D681" s="44">
        <v>33.201999999999998</v>
      </c>
      <c r="E681" s="44">
        <v>31.821999999999999</v>
      </c>
      <c r="F681" s="44">
        <v>204.2</v>
      </c>
      <c r="G681" s="44">
        <v>27.535</v>
      </c>
      <c r="H681" s="44">
        <v>139.19999999999999</v>
      </c>
    </row>
    <row r="682" spans="1:8" x14ac:dyDescent="0.15">
      <c r="A682" s="44" t="s">
        <v>228</v>
      </c>
      <c r="B682" s="44" t="s">
        <v>5281</v>
      </c>
      <c r="C682" s="44">
        <v>31.782</v>
      </c>
      <c r="D682" s="44">
        <v>33.445</v>
      </c>
      <c r="E682" s="44">
        <v>31.443000000000001</v>
      </c>
      <c r="F682" s="44">
        <v>208.1</v>
      </c>
      <c r="G682" s="44">
        <v>27.158000000000001</v>
      </c>
      <c r="H682" s="44">
        <v>139.6</v>
      </c>
    </row>
    <row r="683" spans="1:8" x14ac:dyDescent="0.15">
      <c r="A683" s="44" t="s">
        <v>230</v>
      </c>
      <c r="B683" s="44" t="s">
        <v>5280</v>
      </c>
      <c r="C683" s="44">
        <v>31.538</v>
      </c>
      <c r="D683" s="44">
        <v>33.222000000000001</v>
      </c>
      <c r="E683" s="44">
        <v>31.637</v>
      </c>
      <c r="F683" s="44">
        <v>208.9</v>
      </c>
      <c r="G683" s="44" t="s">
        <v>5279</v>
      </c>
      <c r="H683" s="44">
        <v>140.1</v>
      </c>
    </row>
    <row r="684" spans="1:8" x14ac:dyDescent="0.15">
      <c r="A684" s="44" t="s">
        <v>232</v>
      </c>
      <c r="B684" s="44" t="s">
        <v>5278</v>
      </c>
      <c r="C684" s="44">
        <v>31.53</v>
      </c>
      <c r="D684" s="44" t="s">
        <v>5277</v>
      </c>
      <c r="E684" s="44">
        <v>31.57</v>
      </c>
      <c r="F684" s="44">
        <v>206.5</v>
      </c>
      <c r="G684" s="44">
        <v>27.103000000000002</v>
      </c>
      <c r="H684" s="44">
        <v>140.19999999999999</v>
      </c>
    </row>
    <row r="685" spans="1:8" x14ac:dyDescent="0.15">
      <c r="A685" s="44" t="s">
        <v>283</v>
      </c>
      <c r="B685" s="44" t="s">
        <v>5276</v>
      </c>
      <c r="C685" s="44">
        <v>31.622</v>
      </c>
      <c r="D685" s="44">
        <v>33.265000000000001</v>
      </c>
      <c r="E685" s="44">
        <v>31.675000000000001</v>
      </c>
      <c r="F685" s="44">
        <v>206.9</v>
      </c>
      <c r="G685" s="44">
        <v>27.693000000000001</v>
      </c>
      <c r="H685" s="44">
        <v>139.1</v>
      </c>
    </row>
    <row r="686" spans="1:8" x14ac:dyDescent="0.15">
      <c r="A686" s="44" t="s">
        <v>1051</v>
      </c>
      <c r="B686" s="44" t="s">
        <v>1927</v>
      </c>
      <c r="C686" s="44">
        <v>31.779</v>
      </c>
      <c r="D686" s="44">
        <v>33.168999999999997</v>
      </c>
      <c r="E686" s="44">
        <v>31.753</v>
      </c>
      <c r="F686" s="44">
        <v>206.5</v>
      </c>
      <c r="G686" s="44">
        <v>27.132999999999999</v>
      </c>
      <c r="H686" s="44">
        <v>139.6</v>
      </c>
    </row>
    <row r="687" spans="1:8" x14ac:dyDescent="0.15">
      <c r="A687" s="44" t="s">
        <v>1104</v>
      </c>
      <c r="B687" s="44" t="s">
        <v>5275</v>
      </c>
      <c r="C687" s="44">
        <v>31.443999999999999</v>
      </c>
      <c r="D687" s="44">
        <v>33.475000000000001</v>
      </c>
      <c r="E687" s="44">
        <v>31.699000000000002</v>
      </c>
      <c r="F687" s="44">
        <v>204.2</v>
      </c>
      <c r="G687" s="44">
        <v>27.387</v>
      </c>
      <c r="H687" s="44">
        <v>139.4</v>
      </c>
    </row>
    <row r="688" spans="1:8" x14ac:dyDescent="0.15">
      <c r="A688" s="44" t="s">
        <v>187</v>
      </c>
    </row>
    <row r="689" spans="1:8" x14ac:dyDescent="0.15">
      <c r="A689" s="44" t="s">
        <v>188</v>
      </c>
    </row>
    <row r="690" spans="1:8" x14ac:dyDescent="0.15">
      <c r="A690" s="44" t="s">
        <v>189</v>
      </c>
    </row>
    <row r="691" spans="1:8" x14ac:dyDescent="0.15">
      <c r="A691" s="44" t="s">
        <v>5207</v>
      </c>
    </row>
    <row r="692" spans="1:8" x14ac:dyDescent="0.15">
      <c r="A692" s="44" t="s">
        <v>191</v>
      </c>
    </row>
    <row r="693" spans="1:8" x14ac:dyDescent="0.15">
      <c r="A693" s="45">
        <v>44122</v>
      </c>
    </row>
    <row r="694" spans="1:8" x14ac:dyDescent="0.15">
      <c r="A694" s="44" t="s">
        <v>1030</v>
      </c>
    </row>
    <row r="695" spans="1:8" x14ac:dyDescent="0.15">
      <c r="A695" s="44" t="s">
        <v>1029</v>
      </c>
    </row>
    <row r="696" spans="1:8" x14ac:dyDescent="0.15">
      <c r="A696" s="44" t="s">
        <v>194</v>
      </c>
    </row>
    <row r="697" spans="1:8" x14ac:dyDescent="0.15">
      <c r="A697" s="44" t="s">
        <v>1048</v>
      </c>
    </row>
    <row r="698" spans="1:8" x14ac:dyDescent="0.15">
      <c r="A698" s="44" t="s">
        <v>536</v>
      </c>
    </row>
    <row r="699" spans="1:8" x14ac:dyDescent="0.15">
      <c r="B699" s="44" t="s">
        <v>197</v>
      </c>
      <c r="C699" s="44" t="s">
        <v>5274</v>
      </c>
    </row>
    <row r="700" spans="1:8" x14ac:dyDescent="0.15">
      <c r="B700" s="44" t="s">
        <v>199</v>
      </c>
      <c r="C700" s="44" t="s">
        <v>200</v>
      </c>
      <c r="D700" s="44" t="s">
        <v>201</v>
      </c>
      <c r="E700" s="44" t="s">
        <v>202</v>
      </c>
      <c r="F700" s="44" t="s">
        <v>203</v>
      </c>
      <c r="G700" s="44" t="s">
        <v>204</v>
      </c>
      <c r="H700" s="44" t="s">
        <v>205</v>
      </c>
    </row>
    <row r="701" spans="1:8" x14ac:dyDescent="0.15">
      <c r="A701" s="44" t="s">
        <v>206</v>
      </c>
      <c r="B701" s="44" t="s">
        <v>5149</v>
      </c>
      <c r="C701" s="44">
        <v>31.323</v>
      </c>
      <c r="D701" s="44">
        <v>32.82</v>
      </c>
      <c r="E701" s="44">
        <v>31.228000000000002</v>
      </c>
      <c r="F701" s="44">
        <v>214.7</v>
      </c>
      <c r="G701" s="44">
        <v>26.744</v>
      </c>
    </row>
    <row r="702" spans="1:8" x14ac:dyDescent="0.15">
      <c r="A702" s="44" t="s">
        <v>207</v>
      </c>
      <c r="B702" s="44" t="s">
        <v>1281</v>
      </c>
      <c r="D702" s="44">
        <v>34.234999999999999</v>
      </c>
      <c r="E702" s="44">
        <v>31.882000000000001</v>
      </c>
      <c r="F702" s="44" t="s">
        <v>2829</v>
      </c>
      <c r="G702" s="44">
        <v>27.472000000000001</v>
      </c>
      <c r="H702" s="44">
        <v>129.19999999999999</v>
      </c>
    </row>
    <row r="703" spans="1:8" x14ac:dyDescent="0.15">
      <c r="A703" s="44" t="s">
        <v>208</v>
      </c>
      <c r="B703" s="44" t="s">
        <v>5273</v>
      </c>
      <c r="C703" s="44">
        <v>31.709</v>
      </c>
      <c r="D703" s="44">
        <v>33.837000000000003</v>
      </c>
      <c r="E703" s="44">
        <v>32.692</v>
      </c>
      <c r="F703" s="44">
        <v>206.9</v>
      </c>
      <c r="G703" s="44">
        <v>27.212</v>
      </c>
      <c r="H703" s="44">
        <v>137.80000000000001</v>
      </c>
    </row>
    <row r="704" spans="1:8" x14ac:dyDescent="0.15">
      <c r="A704" s="44" t="s">
        <v>211</v>
      </c>
      <c r="B704" s="44" t="s">
        <v>2862</v>
      </c>
      <c r="C704" s="44">
        <v>31.773</v>
      </c>
      <c r="D704" s="44">
        <v>33</v>
      </c>
      <c r="E704" s="44">
        <v>31.725999999999999</v>
      </c>
      <c r="F704" s="44">
        <v>204.2</v>
      </c>
      <c r="G704" s="44">
        <v>26.946000000000002</v>
      </c>
      <c r="H704" s="44">
        <v>140</v>
      </c>
    </row>
    <row r="705" spans="1:8" x14ac:dyDescent="0.15">
      <c r="A705" s="44" t="s">
        <v>216</v>
      </c>
      <c r="B705" s="44" t="s">
        <v>5272</v>
      </c>
      <c r="C705" s="44" t="s">
        <v>3102</v>
      </c>
      <c r="D705" s="44">
        <v>33.055</v>
      </c>
      <c r="E705" s="44" t="s">
        <v>5271</v>
      </c>
      <c r="F705" s="44">
        <v>212.2</v>
      </c>
      <c r="G705" s="44">
        <v>27.173999999999999</v>
      </c>
      <c r="H705" s="44">
        <v>140.80000000000001</v>
      </c>
    </row>
    <row r="706" spans="1:8" x14ac:dyDescent="0.15">
      <c r="A706" s="44" t="s">
        <v>219</v>
      </c>
      <c r="B706" s="44" t="s">
        <v>5270</v>
      </c>
      <c r="C706" s="44">
        <v>31.582999999999998</v>
      </c>
      <c r="D706" s="44" t="s">
        <v>5269</v>
      </c>
      <c r="E706" s="44">
        <v>31.629000000000001</v>
      </c>
      <c r="F706" s="44">
        <v>208.5</v>
      </c>
      <c r="G706" s="44">
        <v>27.047999999999998</v>
      </c>
      <c r="H706" s="44">
        <v>140.4</v>
      </c>
    </row>
    <row r="707" spans="1:8" x14ac:dyDescent="0.15">
      <c r="A707" s="44" t="s">
        <v>222</v>
      </c>
      <c r="B707" s="44" t="s">
        <v>5268</v>
      </c>
      <c r="C707" s="44">
        <v>31.405000000000001</v>
      </c>
      <c r="D707" s="44">
        <v>33.408000000000001</v>
      </c>
      <c r="E707" s="44">
        <v>31.634</v>
      </c>
      <c r="F707" s="44">
        <v>210.1</v>
      </c>
      <c r="G707" s="44" t="s">
        <v>5267</v>
      </c>
      <c r="H707" s="44">
        <v>140.30000000000001</v>
      </c>
    </row>
    <row r="708" spans="1:8" x14ac:dyDescent="0.15">
      <c r="A708" s="44" t="s">
        <v>224</v>
      </c>
      <c r="B708" s="44" t="s">
        <v>5266</v>
      </c>
      <c r="C708" s="44">
        <v>31.404</v>
      </c>
      <c r="D708" s="44">
        <v>33.200000000000003</v>
      </c>
      <c r="E708" s="44">
        <v>31.699000000000002</v>
      </c>
      <c r="F708" s="44">
        <v>203</v>
      </c>
      <c r="G708" s="44">
        <v>26.988</v>
      </c>
      <c r="H708" s="44">
        <v>140.19999999999999</v>
      </c>
    </row>
    <row r="709" spans="1:8" x14ac:dyDescent="0.15">
      <c r="A709" s="44" t="s">
        <v>226</v>
      </c>
      <c r="B709" s="44" t="s">
        <v>5265</v>
      </c>
      <c r="C709" s="44">
        <v>31.550999999999998</v>
      </c>
      <c r="D709" s="44">
        <v>33.430999999999997</v>
      </c>
      <c r="E709" s="44">
        <v>31.834</v>
      </c>
      <c r="F709" s="44">
        <v>205.3</v>
      </c>
      <c r="G709" s="44">
        <v>26.943000000000001</v>
      </c>
      <c r="H709" s="44">
        <v>139.69999999999999</v>
      </c>
    </row>
    <row r="710" spans="1:8" x14ac:dyDescent="0.15">
      <c r="A710" s="44" t="s">
        <v>228</v>
      </c>
      <c r="B710" s="44" t="s">
        <v>5264</v>
      </c>
      <c r="C710" s="44">
        <v>31.645</v>
      </c>
      <c r="D710" s="44">
        <v>33.128999999999998</v>
      </c>
      <c r="E710" s="44">
        <v>31.626999999999999</v>
      </c>
      <c r="F710" s="44">
        <v>202.2</v>
      </c>
      <c r="G710" s="44">
        <v>26.927</v>
      </c>
      <c r="H710" s="44">
        <v>140.19999999999999</v>
      </c>
    </row>
    <row r="711" spans="1:8" x14ac:dyDescent="0.15">
      <c r="A711" s="44" t="s">
        <v>230</v>
      </c>
      <c r="B711" s="44" t="s">
        <v>5263</v>
      </c>
      <c r="C711" s="44">
        <v>31.42</v>
      </c>
      <c r="D711" s="44">
        <v>33.255000000000003</v>
      </c>
      <c r="E711" s="44">
        <v>31.745999999999999</v>
      </c>
      <c r="F711" s="44">
        <v>201.5</v>
      </c>
      <c r="G711" s="44">
        <v>26.971</v>
      </c>
      <c r="H711" s="44">
        <v>140.1</v>
      </c>
    </row>
    <row r="712" spans="1:8" x14ac:dyDescent="0.15">
      <c r="A712" s="44" t="s">
        <v>232</v>
      </c>
      <c r="B712" s="44" t="s">
        <v>5262</v>
      </c>
      <c r="C712" s="44">
        <v>31.451000000000001</v>
      </c>
      <c r="D712" s="44">
        <v>33.290999999999997</v>
      </c>
      <c r="E712" s="44">
        <v>31.672999999999998</v>
      </c>
      <c r="F712" s="44">
        <v>205.7</v>
      </c>
      <c r="G712" s="44">
        <v>26.995999999999999</v>
      </c>
      <c r="H712" s="44">
        <v>140.1</v>
      </c>
    </row>
    <row r="713" spans="1:8" x14ac:dyDescent="0.15">
      <c r="A713" s="44" t="s">
        <v>283</v>
      </c>
      <c r="B713" s="44" t="s">
        <v>3150</v>
      </c>
      <c r="C713" s="44">
        <v>31.437999999999999</v>
      </c>
      <c r="D713" s="44">
        <v>33.168999999999997</v>
      </c>
      <c r="E713" s="44">
        <v>31.675999999999998</v>
      </c>
      <c r="F713" s="44">
        <v>208.1</v>
      </c>
      <c r="G713" s="44">
        <v>26.884</v>
      </c>
      <c r="H713" s="44">
        <v>140.30000000000001</v>
      </c>
    </row>
    <row r="714" spans="1:8" x14ac:dyDescent="0.15">
      <c r="A714" s="44" t="s">
        <v>1051</v>
      </c>
      <c r="B714" s="44" t="s">
        <v>5261</v>
      </c>
      <c r="C714" s="44">
        <v>32.08</v>
      </c>
      <c r="D714" s="44">
        <v>33.366</v>
      </c>
      <c r="E714" s="44">
        <v>31.689</v>
      </c>
      <c r="F714" s="44">
        <v>200</v>
      </c>
      <c r="G714" s="44">
        <v>26.817</v>
      </c>
      <c r="H714" s="44">
        <v>139.4</v>
      </c>
    </row>
    <row r="715" spans="1:8" x14ac:dyDescent="0.15">
      <c r="A715" s="44" t="s">
        <v>1104</v>
      </c>
      <c r="B715" s="44" t="s">
        <v>5260</v>
      </c>
      <c r="C715" s="44">
        <v>31.481999999999999</v>
      </c>
      <c r="D715" s="44">
        <v>33.155000000000001</v>
      </c>
      <c r="E715" s="44">
        <v>31.454999999999998</v>
      </c>
      <c r="F715" s="44">
        <v>205.3</v>
      </c>
      <c r="G715" s="44">
        <v>26.905999999999999</v>
      </c>
      <c r="H715" s="44">
        <v>140.5</v>
      </c>
    </row>
    <row r="716" spans="1:8" x14ac:dyDescent="0.15">
      <c r="A716" s="44" t="s">
        <v>187</v>
      </c>
    </row>
    <row r="717" spans="1:8" x14ac:dyDescent="0.15">
      <c r="A717" s="44" t="s">
        <v>188</v>
      </c>
    </row>
    <row r="718" spans="1:8" x14ac:dyDescent="0.15">
      <c r="A718" s="44" t="s">
        <v>189</v>
      </c>
    </row>
    <row r="719" spans="1:8" x14ac:dyDescent="0.15">
      <c r="A719" s="44" t="s">
        <v>5207</v>
      </c>
    </row>
    <row r="720" spans="1:8" x14ac:dyDescent="0.15">
      <c r="A720" s="44" t="s">
        <v>191</v>
      </c>
    </row>
    <row r="721" spans="1:8" x14ac:dyDescent="0.15">
      <c r="A721" s="45">
        <v>44122</v>
      </c>
    </row>
    <row r="722" spans="1:8" x14ac:dyDescent="0.15">
      <c r="A722" s="44" t="s">
        <v>1030</v>
      </c>
    </row>
    <row r="723" spans="1:8" x14ac:dyDescent="0.15">
      <c r="A723" s="44" t="s">
        <v>1029</v>
      </c>
    </row>
    <row r="724" spans="1:8" x14ac:dyDescent="0.15">
      <c r="A724" s="44" t="s">
        <v>194</v>
      </c>
    </row>
    <row r="725" spans="1:8" x14ac:dyDescent="0.15">
      <c r="A725" s="44" t="s">
        <v>1028</v>
      </c>
    </row>
    <row r="726" spans="1:8" x14ac:dyDescent="0.15">
      <c r="A726" s="44" t="s">
        <v>552</v>
      </c>
    </row>
    <row r="727" spans="1:8" x14ac:dyDescent="0.15">
      <c r="B727" s="44" t="s">
        <v>197</v>
      </c>
      <c r="C727" s="44" t="s">
        <v>5259</v>
      </c>
    </row>
    <row r="728" spans="1:8" x14ac:dyDescent="0.15">
      <c r="B728" s="44" t="s">
        <v>199</v>
      </c>
      <c r="C728" s="44" t="s">
        <v>200</v>
      </c>
      <c r="D728" s="44" t="s">
        <v>201</v>
      </c>
      <c r="E728" s="44" t="s">
        <v>202</v>
      </c>
      <c r="F728" s="44" t="s">
        <v>203</v>
      </c>
      <c r="G728" s="44" t="s">
        <v>204</v>
      </c>
      <c r="H728" s="44" t="s">
        <v>205</v>
      </c>
    </row>
    <row r="729" spans="1:8" x14ac:dyDescent="0.15">
      <c r="A729" s="44" t="s">
        <v>206</v>
      </c>
      <c r="B729" s="44" t="s">
        <v>5175</v>
      </c>
      <c r="C729" s="44">
        <v>30.946999999999999</v>
      </c>
      <c r="D729" s="44">
        <v>32.491</v>
      </c>
      <c r="E729" s="44">
        <v>31.209</v>
      </c>
      <c r="F729" s="44">
        <v>210.5</v>
      </c>
      <c r="G729" s="44">
        <v>26.492999999999999</v>
      </c>
    </row>
    <row r="730" spans="1:8" x14ac:dyDescent="0.15">
      <c r="A730" s="44" t="s">
        <v>207</v>
      </c>
      <c r="B730" s="44" t="s">
        <v>5258</v>
      </c>
      <c r="D730" s="44">
        <v>33.218000000000004</v>
      </c>
      <c r="E730" s="44">
        <v>31.509</v>
      </c>
      <c r="F730" s="44">
        <v>208.5</v>
      </c>
      <c r="G730" s="44">
        <v>26.951000000000001</v>
      </c>
      <c r="H730" s="44">
        <v>133.30000000000001</v>
      </c>
    </row>
    <row r="731" spans="1:8" x14ac:dyDescent="0.15">
      <c r="A731" s="44" t="s">
        <v>208</v>
      </c>
      <c r="B731" s="44" t="s">
        <v>5257</v>
      </c>
      <c r="C731" s="44">
        <v>31.631</v>
      </c>
      <c r="D731" s="44">
        <v>32.936999999999998</v>
      </c>
      <c r="E731" s="44">
        <v>31.405999999999999</v>
      </c>
      <c r="F731" s="44">
        <v>209.3</v>
      </c>
      <c r="G731" s="44">
        <v>26.933</v>
      </c>
      <c r="H731" s="44">
        <v>140.6</v>
      </c>
    </row>
    <row r="732" spans="1:8" x14ac:dyDescent="0.15">
      <c r="A732" s="44" t="s">
        <v>211</v>
      </c>
      <c r="B732" s="44" t="s">
        <v>5256</v>
      </c>
      <c r="C732" s="44">
        <v>31.488</v>
      </c>
      <c r="D732" s="44">
        <v>32.853999999999999</v>
      </c>
      <c r="E732" s="44">
        <v>31.332999999999998</v>
      </c>
      <c r="F732" s="44" t="s">
        <v>1059</v>
      </c>
      <c r="G732" s="44">
        <v>26.957000000000001</v>
      </c>
      <c r="H732" s="44">
        <v>140.9</v>
      </c>
    </row>
    <row r="733" spans="1:8" x14ac:dyDescent="0.15">
      <c r="A733" s="44" t="s">
        <v>216</v>
      </c>
      <c r="B733" s="44" t="s">
        <v>5255</v>
      </c>
      <c r="C733" s="44">
        <v>31.062999999999999</v>
      </c>
      <c r="D733" s="44">
        <v>32.578000000000003</v>
      </c>
      <c r="E733" s="44">
        <v>31.404</v>
      </c>
      <c r="F733" s="44">
        <v>201.9</v>
      </c>
      <c r="G733" s="44">
        <v>26.683</v>
      </c>
      <c r="H733" s="44">
        <v>142</v>
      </c>
    </row>
    <row r="734" spans="1:8" x14ac:dyDescent="0.15">
      <c r="A734" s="44" t="s">
        <v>219</v>
      </c>
      <c r="B734" s="44" t="s">
        <v>5254</v>
      </c>
      <c r="C734" s="44">
        <v>31.111999999999998</v>
      </c>
      <c r="D734" s="44">
        <v>32.793999999999997</v>
      </c>
      <c r="E734" s="44">
        <v>31.346</v>
      </c>
      <c r="F734" s="44">
        <v>199.6</v>
      </c>
      <c r="G734" s="44">
        <v>26.693999999999999</v>
      </c>
      <c r="H734" s="44">
        <v>141.69999999999999</v>
      </c>
    </row>
    <row r="735" spans="1:8" x14ac:dyDescent="0.15">
      <c r="A735" s="44" t="s">
        <v>222</v>
      </c>
      <c r="B735" s="44" t="s">
        <v>5253</v>
      </c>
      <c r="C735" s="44">
        <v>31.367999999999999</v>
      </c>
      <c r="D735" s="44">
        <v>32.927</v>
      </c>
      <c r="E735" s="44">
        <v>31.335999999999999</v>
      </c>
      <c r="F735" s="44">
        <v>202.6</v>
      </c>
      <c r="G735" s="44">
        <v>26.648</v>
      </c>
      <c r="H735" s="44">
        <v>141.4</v>
      </c>
    </row>
    <row r="736" spans="1:8" x14ac:dyDescent="0.15">
      <c r="A736" s="44" t="s">
        <v>224</v>
      </c>
      <c r="B736" s="44" t="s">
        <v>5252</v>
      </c>
      <c r="C736" s="44">
        <v>31.474</v>
      </c>
      <c r="D736" s="44">
        <v>32.881</v>
      </c>
      <c r="E736" s="44">
        <v>31.526</v>
      </c>
      <c r="F736" s="44">
        <v>198.9</v>
      </c>
      <c r="G736" s="44">
        <v>27.065000000000001</v>
      </c>
      <c r="H736" s="44">
        <v>140.6</v>
      </c>
    </row>
    <row r="737" spans="1:8" x14ac:dyDescent="0.15">
      <c r="A737" s="44" t="s">
        <v>226</v>
      </c>
      <c r="B737" s="44" t="s">
        <v>5251</v>
      </c>
      <c r="C737" s="44">
        <v>31.315999999999999</v>
      </c>
      <c r="D737" s="44">
        <v>32.634999999999998</v>
      </c>
      <c r="E737" s="44">
        <v>31.372</v>
      </c>
      <c r="F737" s="44">
        <v>208.9</v>
      </c>
      <c r="G737" s="44">
        <v>26.805</v>
      </c>
      <c r="H737" s="44">
        <v>141.5</v>
      </c>
    </row>
    <row r="738" spans="1:8" x14ac:dyDescent="0.15">
      <c r="A738" s="44" t="s">
        <v>228</v>
      </c>
      <c r="B738" s="44" t="s">
        <v>5250</v>
      </c>
      <c r="C738" s="44">
        <v>31.103999999999999</v>
      </c>
      <c r="D738" s="44">
        <v>32.802999999999997</v>
      </c>
      <c r="E738" s="44">
        <v>31.395</v>
      </c>
      <c r="F738" s="44">
        <v>209.3</v>
      </c>
      <c r="G738" s="44">
        <v>26.611999999999998</v>
      </c>
      <c r="H738" s="44">
        <v>141.80000000000001</v>
      </c>
    </row>
    <row r="739" spans="1:8" x14ac:dyDescent="0.15">
      <c r="A739" s="44" t="s">
        <v>230</v>
      </c>
      <c r="B739" s="44" t="s">
        <v>5249</v>
      </c>
      <c r="C739" s="44">
        <v>31.109000000000002</v>
      </c>
      <c r="D739" s="44" t="s">
        <v>1419</v>
      </c>
      <c r="E739" s="44">
        <v>31.297999999999998</v>
      </c>
      <c r="F739" s="44">
        <v>207.3</v>
      </c>
      <c r="G739" s="44" t="s">
        <v>5248</v>
      </c>
      <c r="H739" s="44">
        <v>142.4</v>
      </c>
    </row>
    <row r="740" spans="1:8" x14ac:dyDescent="0.15">
      <c r="A740" s="44" t="s">
        <v>232</v>
      </c>
      <c r="B740" s="44" t="s">
        <v>5247</v>
      </c>
      <c r="C740" s="44">
        <v>31.364999999999998</v>
      </c>
      <c r="D740" s="44">
        <v>32.543999999999997</v>
      </c>
      <c r="E740" s="44">
        <v>31.222999999999999</v>
      </c>
      <c r="F740" s="44">
        <v>209.7</v>
      </c>
      <c r="G740" s="44">
        <v>26.606000000000002</v>
      </c>
      <c r="H740" s="44">
        <v>142</v>
      </c>
    </row>
    <row r="741" spans="1:8" x14ac:dyDescent="0.15">
      <c r="A741" s="44" t="s">
        <v>283</v>
      </c>
      <c r="B741" s="44" t="s">
        <v>5246</v>
      </c>
      <c r="C741" s="44">
        <v>31.052</v>
      </c>
      <c r="D741" s="44">
        <v>32.756</v>
      </c>
      <c r="E741" s="44" t="s">
        <v>5245</v>
      </c>
      <c r="F741" s="44">
        <v>208.1</v>
      </c>
      <c r="G741" s="44">
        <v>26.763999999999999</v>
      </c>
      <c r="H741" s="44">
        <v>141.9</v>
      </c>
    </row>
    <row r="742" spans="1:8" x14ac:dyDescent="0.15">
      <c r="A742" s="44" t="s">
        <v>1051</v>
      </c>
      <c r="B742" s="44" t="s">
        <v>323</v>
      </c>
      <c r="C742" s="44" t="s">
        <v>5244</v>
      </c>
      <c r="D742" s="44">
        <v>33.078000000000003</v>
      </c>
      <c r="E742" s="44">
        <v>31.33</v>
      </c>
      <c r="F742" s="44">
        <v>208.1</v>
      </c>
      <c r="G742" s="44">
        <v>26.806999999999999</v>
      </c>
      <c r="H742" s="44">
        <v>141.5</v>
      </c>
    </row>
    <row r="743" spans="1:8" x14ac:dyDescent="0.15">
      <c r="A743" s="44" t="s">
        <v>1104</v>
      </c>
      <c r="B743" s="44" t="s">
        <v>5243</v>
      </c>
      <c r="C743" s="44">
        <v>31.234999999999999</v>
      </c>
      <c r="D743" s="44">
        <v>32.905999999999999</v>
      </c>
      <c r="E743" s="44">
        <v>31.463999999999999</v>
      </c>
      <c r="F743" s="44">
        <v>207.7</v>
      </c>
      <c r="G743" s="44">
        <v>26.661000000000001</v>
      </c>
      <c r="H743" s="44">
        <v>141.4</v>
      </c>
    </row>
    <row r="744" spans="1:8" x14ac:dyDescent="0.15">
      <c r="A744" s="44" t="s">
        <v>187</v>
      </c>
    </row>
    <row r="745" spans="1:8" x14ac:dyDescent="0.15">
      <c r="A745" s="44" t="s">
        <v>188</v>
      </c>
    </row>
    <row r="746" spans="1:8" x14ac:dyDescent="0.15">
      <c r="A746" s="44" t="s">
        <v>189</v>
      </c>
    </row>
    <row r="747" spans="1:8" x14ac:dyDescent="0.15">
      <c r="A747" s="44" t="s">
        <v>5207</v>
      </c>
    </row>
    <row r="748" spans="1:8" x14ac:dyDescent="0.15">
      <c r="A748" s="44" t="s">
        <v>191</v>
      </c>
    </row>
    <row r="749" spans="1:8" x14ac:dyDescent="0.15">
      <c r="A749" s="45">
        <v>44122</v>
      </c>
    </row>
    <row r="750" spans="1:8" x14ac:dyDescent="0.15">
      <c r="A750" s="44" t="s">
        <v>1030</v>
      </c>
    </row>
    <row r="751" spans="1:8" x14ac:dyDescent="0.15">
      <c r="A751" s="44" t="s">
        <v>1029</v>
      </c>
    </row>
    <row r="752" spans="1:8" x14ac:dyDescent="0.15">
      <c r="A752" s="44" t="s">
        <v>194</v>
      </c>
    </row>
    <row r="753" spans="1:8" x14ac:dyDescent="0.15">
      <c r="A753" s="44" t="s">
        <v>1878</v>
      </c>
    </row>
    <row r="754" spans="1:8" x14ac:dyDescent="0.15">
      <c r="A754" s="44" t="s">
        <v>569</v>
      </c>
    </row>
    <row r="755" spans="1:8" x14ac:dyDescent="0.15">
      <c r="B755" s="44" t="s">
        <v>197</v>
      </c>
      <c r="C755" s="44" t="s">
        <v>5242</v>
      </c>
    </row>
    <row r="756" spans="1:8" x14ac:dyDescent="0.15">
      <c r="B756" s="44" t="s">
        <v>199</v>
      </c>
      <c r="C756" s="44" t="s">
        <v>200</v>
      </c>
      <c r="D756" s="44" t="s">
        <v>201</v>
      </c>
      <c r="E756" s="44" t="s">
        <v>202</v>
      </c>
      <c r="F756" s="44" t="s">
        <v>203</v>
      </c>
      <c r="G756" s="44" t="s">
        <v>204</v>
      </c>
      <c r="H756" s="44" t="s">
        <v>205</v>
      </c>
    </row>
    <row r="757" spans="1:8" x14ac:dyDescent="0.15">
      <c r="A757" s="44" t="s">
        <v>206</v>
      </c>
      <c r="B757" s="44" t="s">
        <v>5104</v>
      </c>
      <c r="C757" s="44">
        <v>31.366</v>
      </c>
      <c r="D757" s="44">
        <v>33.073</v>
      </c>
      <c r="E757" s="44">
        <v>31.669</v>
      </c>
      <c r="F757" s="44">
        <v>208.5</v>
      </c>
      <c r="G757" s="44">
        <v>26.78</v>
      </c>
    </row>
    <row r="758" spans="1:8" x14ac:dyDescent="0.15">
      <c r="A758" s="44" t="s">
        <v>207</v>
      </c>
      <c r="B758" s="44" t="s">
        <v>5241</v>
      </c>
      <c r="D758" s="44">
        <v>33.646999999999998</v>
      </c>
      <c r="E758" s="44">
        <v>32.213999999999999</v>
      </c>
      <c r="F758" s="44" t="s">
        <v>271</v>
      </c>
      <c r="G758" s="44">
        <v>27.488</v>
      </c>
      <c r="H758" s="44">
        <v>129.9</v>
      </c>
    </row>
    <row r="759" spans="1:8" x14ac:dyDescent="0.15">
      <c r="A759" s="44" t="s">
        <v>208</v>
      </c>
      <c r="B759" s="44" t="s">
        <v>5240</v>
      </c>
      <c r="C759" s="44">
        <v>32.125999999999998</v>
      </c>
      <c r="D759" s="44">
        <v>33.491999999999997</v>
      </c>
      <c r="E759" s="44">
        <v>32.069000000000003</v>
      </c>
      <c r="F759" s="44">
        <v>202.2</v>
      </c>
      <c r="G759" s="44">
        <v>27.01</v>
      </c>
      <c r="H759" s="44">
        <v>138.6</v>
      </c>
    </row>
    <row r="760" spans="1:8" x14ac:dyDescent="0.15">
      <c r="A760" s="44" t="s">
        <v>211</v>
      </c>
      <c r="B760" s="44" t="s">
        <v>5239</v>
      </c>
      <c r="C760" s="44" t="s">
        <v>5238</v>
      </c>
      <c r="D760" s="44">
        <v>33.206000000000003</v>
      </c>
      <c r="E760" s="44">
        <v>31.878</v>
      </c>
      <c r="F760" s="44">
        <v>205.3</v>
      </c>
      <c r="G760" s="44">
        <v>26.797000000000001</v>
      </c>
      <c r="H760" s="44">
        <v>140.19999999999999</v>
      </c>
    </row>
    <row r="761" spans="1:8" x14ac:dyDescent="0.15">
      <c r="A761" s="44" t="s">
        <v>216</v>
      </c>
      <c r="B761" s="44" t="s">
        <v>5237</v>
      </c>
      <c r="C761" s="44">
        <v>31.373999999999999</v>
      </c>
      <c r="D761" s="44">
        <v>33.146999999999998</v>
      </c>
      <c r="E761" s="44">
        <v>32.107999999999997</v>
      </c>
      <c r="F761" s="44">
        <v>205.7</v>
      </c>
      <c r="G761" s="44">
        <v>27.158999999999999</v>
      </c>
      <c r="H761" s="44">
        <v>139.6</v>
      </c>
    </row>
    <row r="762" spans="1:8" x14ac:dyDescent="0.15">
      <c r="A762" s="44" t="s">
        <v>219</v>
      </c>
      <c r="B762" s="44" t="s">
        <v>5236</v>
      </c>
      <c r="C762" s="44">
        <v>31.414999999999999</v>
      </c>
      <c r="D762" s="44">
        <v>33.119999999999997</v>
      </c>
      <c r="E762" s="44">
        <v>31.939</v>
      </c>
      <c r="F762" s="44">
        <v>203.4</v>
      </c>
      <c r="G762" s="44">
        <v>26.997</v>
      </c>
      <c r="H762" s="44">
        <v>140</v>
      </c>
    </row>
    <row r="763" spans="1:8" x14ac:dyDescent="0.15">
      <c r="A763" s="44" t="s">
        <v>222</v>
      </c>
      <c r="B763" s="44" t="s">
        <v>5235</v>
      </c>
      <c r="C763" s="44">
        <v>31.635999999999999</v>
      </c>
      <c r="D763" s="44">
        <v>33.843000000000004</v>
      </c>
      <c r="E763" s="44" t="s">
        <v>1385</v>
      </c>
      <c r="F763" s="44">
        <v>205.7</v>
      </c>
      <c r="G763" s="44">
        <v>26.864000000000001</v>
      </c>
      <c r="H763" s="44">
        <v>139.4</v>
      </c>
    </row>
    <row r="764" spans="1:8" x14ac:dyDescent="0.15">
      <c r="A764" s="44" t="s">
        <v>224</v>
      </c>
      <c r="B764" s="44" t="s">
        <v>5234</v>
      </c>
      <c r="C764" s="44">
        <v>31.405000000000001</v>
      </c>
      <c r="D764" s="44" t="s">
        <v>3220</v>
      </c>
      <c r="E764" s="44">
        <v>31.742999999999999</v>
      </c>
      <c r="F764" s="44">
        <v>204.5</v>
      </c>
      <c r="G764" s="44" t="s">
        <v>5233</v>
      </c>
      <c r="H764" s="44">
        <v>140.5</v>
      </c>
    </row>
    <row r="765" spans="1:8" x14ac:dyDescent="0.15">
      <c r="A765" s="44" t="s">
        <v>226</v>
      </c>
      <c r="B765" s="44" t="s">
        <v>5232</v>
      </c>
      <c r="C765" s="44">
        <v>31.632000000000001</v>
      </c>
      <c r="D765" s="44">
        <v>33.140999999999998</v>
      </c>
      <c r="E765" s="44">
        <v>31.937000000000001</v>
      </c>
      <c r="F765" s="44">
        <v>204.2</v>
      </c>
      <c r="G765" s="44">
        <v>26.972999999999999</v>
      </c>
      <c r="H765" s="44">
        <v>139.80000000000001</v>
      </c>
    </row>
    <row r="766" spans="1:8" x14ac:dyDescent="0.15">
      <c r="A766" s="44" t="s">
        <v>228</v>
      </c>
      <c r="B766" s="44" t="s">
        <v>5231</v>
      </c>
      <c r="C766" s="44">
        <v>31.844999999999999</v>
      </c>
      <c r="D766" s="44">
        <v>33.552</v>
      </c>
      <c r="E766" s="44">
        <v>32.012999999999998</v>
      </c>
      <c r="F766" s="44">
        <v>204.9</v>
      </c>
      <c r="G766" s="44">
        <v>27.042999999999999</v>
      </c>
      <c r="H766" s="44">
        <v>138.9</v>
      </c>
    </row>
    <row r="767" spans="1:8" x14ac:dyDescent="0.15">
      <c r="A767" s="44" t="s">
        <v>230</v>
      </c>
      <c r="B767" s="44" t="s">
        <v>5230</v>
      </c>
      <c r="C767" s="44">
        <v>31.460999999999999</v>
      </c>
      <c r="D767" s="44">
        <v>33.15</v>
      </c>
      <c r="E767" s="44">
        <v>31.861000000000001</v>
      </c>
      <c r="F767" s="44">
        <v>201.9</v>
      </c>
      <c r="G767" s="44">
        <v>26.966999999999999</v>
      </c>
      <c r="H767" s="44">
        <v>140</v>
      </c>
    </row>
    <row r="768" spans="1:8" x14ac:dyDescent="0.15">
      <c r="A768" s="44" t="s">
        <v>232</v>
      </c>
      <c r="B768" s="44" t="s">
        <v>5229</v>
      </c>
      <c r="C768" s="44">
        <v>31.875</v>
      </c>
      <c r="D768" s="44">
        <v>33.203000000000003</v>
      </c>
      <c r="E768" s="44">
        <v>31.899000000000001</v>
      </c>
      <c r="F768" s="44">
        <v>205.7</v>
      </c>
      <c r="G768" s="44">
        <v>27.009</v>
      </c>
      <c r="H768" s="44">
        <v>139.4</v>
      </c>
    </row>
    <row r="769" spans="1:8" x14ac:dyDescent="0.15">
      <c r="A769" s="44" t="s">
        <v>283</v>
      </c>
      <c r="B769" s="44" t="s">
        <v>5228</v>
      </c>
      <c r="C769" s="44">
        <v>31.597000000000001</v>
      </c>
      <c r="D769" s="44">
        <v>33.146000000000001</v>
      </c>
      <c r="E769" s="44">
        <v>31.974</v>
      </c>
      <c r="F769" s="44">
        <v>200</v>
      </c>
      <c r="G769" s="44">
        <v>27.731999999999999</v>
      </c>
      <c r="H769" s="44">
        <v>138.9</v>
      </c>
    </row>
    <row r="770" spans="1:8" x14ac:dyDescent="0.15">
      <c r="A770" s="44" t="s">
        <v>1051</v>
      </c>
      <c r="B770" s="44" t="s">
        <v>5227</v>
      </c>
      <c r="C770" s="44">
        <v>32.466999999999999</v>
      </c>
      <c r="D770" s="44">
        <v>33.799999999999997</v>
      </c>
      <c r="E770" s="44">
        <v>32.796999999999997</v>
      </c>
      <c r="F770" s="44">
        <v>198.9</v>
      </c>
      <c r="G770" s="44">
        <v>28.707000000000001</v>
      </c>
      <c r="H770" s="44">
        <v>135.30000000000001</v>
      </c>
    </row>
    <row r="771" spans="1:8" x14ac:dyDescent="0.15">
      <c r="A771" s="44" t="s">
        <v>1104</v>
      </c>
      <c r="B771" s="44" t="s">
        <v>5226</v>
      </c>
      <c r="C771" s="44">
        <v>33.052</v>
      </c>
      <c r="D771" s="44">
        <v>34.372999999999998</v>
      </c>
      <c r="E771" s="44">
        <v>32.780999999999999</v>
      </c>
      <c r="F771" s="44">
        <v>200.4</v>
      </c>
      <c r="G771" s="44">
        <v>27.748999999999999</v>
      </c>
      <c r="H771" s="44">
        <v>135.1</v>
      </c>
    </row>
    <row r="772" spans="1:8" x14ac:dyDescent="0.15">
      <c r="A772" s="44" t="s">
        <v>187</v>
      </c>
    </row>
    <row r="773" spans="1:8" x14ac:dyDescent="0.15">
      <c r="A773" s="44" t="s">
        <v>188</v>
      </c>
    </row>
    <row r="774" spans="1:8" x14ac:dyDescent="0.15">
      <c r="A774" s="44" t="s">
        <v>189</v>
      </c>
    </row>
    <row r="775" spans="1:8" x14ac:dyDescent="0.15">
      <c r="A775" s="44" t="s">
        <v>5207</v>
      </c>
    </row>
    <row r="776" spans="1:8" x14ac:dyDescent="0.15">
      <c r="A776" s="44" t="s">
        <v>191</v>
      </c>
    </row>
    <row r="777" spans="1:8" x14ac:dyDescent="0.15">
      <c r="A777" s="45">
        <v>44122</v>
      </c>
    </row>
    <row r="778" spans="1:8" x14ac:dyDescent="0.15">
      <c r="A778" s="44" t="s">
        <v>1030</v>
      </c>
    </row>
    <row r="779" spans="1:8" x14ac:dyDescent="0.15">
      <c r="A779" s="44" t="s">
        <v>1029</v>
      </c>
    </row>
    <row r="780" spans="1:8" x14ac:dyDescent="0.15">
      <c r="A780" s="44" t="s">
        <v>194</v>
      </c>
    </row>
    <row r="781" spans="1:8" x14ac:dyDescent="0.15">
      <c r="A781" s="44" t="s">
        <v>1859</v>
      </c>
    </row>
    <row r="782" spans="1:8" x14ac:dyDescent="0.15">
      <c r="A782" s="44" t="s">
        <v>602</v>
      </c>
    </row>
    <row r="783" spans="1:8" x14ac:dyDescent="0.15">
      <c r="B783" s="44" t="s">
        <v>197</v>
      </c>
      <c r="C783" s="44" t="s">
        <v>5225</v>
      </c>
    </row>
    <row r="784" spans="1:8" x14ac:dyDescent="0.15">
      <c r="B784" s="44" t="s">
        <v>199</v>
      </c>
      <c r="C784" s="44" t="s">
        <v>200</v>
      </c>
      <c r="D784" s="44" t="s">
        <v>201</v>
      </c>
      <c r="E784" s="44" t="s">
        <v>202</v>
      </c>
      <c r="F784" s="44" t="s">
        <v>203</v>
      </c>
      <c r="G784" s="44" t="s">
        <v>204</v>
      </c>
      <c r="H784" s="44" t="s">
        <v>205</v>
      </c>
    </row>
    <row r="785" spans="1:8" x14ac:dyDescent="0.15">
      <c r="A785" s="44" t="s">
        <v>206</v>
      </c>
      <c r="B785" s="44" t="s">
        <v>5161</v>
      </c>
      <c r="C785" s="44">
        <v>31.233000000000001</v>
      </c>
      <c r="D785" s="44">
        <v>32.914000000000001</v>
      </c>
      <c r="E785" s="44">
        <v>31.431000000000001</v>
      </c>
      <c r="F785" s="44">
        <v>210.5</v>
      </c>
      <c r="G785" s="44">
        <v>26.623000000000001</v>
      </c>
    </row>
    <row r="786" spans="1:8" x14ac:dyDescent="0.15">
      <c r="A786" s="44" t="s">
        <v>207</v>
      </c>
      <c r="B786" s="44" t="s">
        <v>5224</v>
      </c>
      <c r="D786" s="44">
        <v>33.616</v>
      </c>
      <c r="E786" s="44">
        <v>31.847999999999999</v>
      </c>
      <c r="F786" s="44" t="s">
        <v>1059</v>
      </c>
      <c r="G786" s="44">
        <v>27.097000000000001</v>
      </c>
      <c r="H786" s="44">
        <v>131.4</v>
      </c>
    </row>
    <row r="787" spans="1:8" x14ac:dyDescent="0.15">
      <c r="A787" s="44" t="s">
        <v>208</v>
      </c>
      <c r="B787" s="44" t="s">
        <v>5223</v>
      </c>
      <c r="C787" s="44">
        <v>31.585999999999999</v>
      </c>
      <c r="D787" s="44">
        <v>33.494</v>
      </c>
      <c r="E787" s="44">
        <v>31.638000000000002</v>
      </c>
      <c r="F787" s="44">
        <v>201.1</v>
      </c>
      <c r="G787" s="44">
        <v>26.905000000000001</v>
      </c>
      <c r="H787" s="44">
        <v>139.80000000000001</v>
      </c>
    </row>
    <row r="788" spans="1:8" x14ac:dyDescent="0.15">
      <c r="A788" s="44" t="s">
        <v>211</v>
      </c>
      <c r="B788" s="44" t="s">
        <v>5222</v>
      </c>
      <c r="C788" s="44">
        <v>31.405000000000001</v>
      </c>
      <c r="D788" s="44">
        <v>33.069000000000003</v>
      </c>
      <c r="E788" s="44">
        <v>31.564</v>
      </c>
      <c r="F788" s="44">
        <v>203.4</v>
      </c>
      <c r="G788" s="44">
        <v>26.756</v>
      </c>
      <c r="H788" s="44">
        <v>140.80000000000001</v>
      </c>
    </row>
    <row r="789" spans="1:8" x14ac:dyDescent="0.15">
      <c r="A789" s="44" t="s">
        <v>216</v>
      </c>
      <c r="B789" s="44" t="s">
        <v>5221</v>
      </c>
      <c r="C789" s="44">
        <v>31.251999999999999</v>
      </c>
      <c r="D789" s="44">
        <v>32.953000000000003</v>
      </c>
      <c r="E789" s="44">
        <v>31.513999999999999</v>
      </c>
      <c r="F789" s="44">
        <v>202.6</v>
      </c>
      <c r="G789" s="44">
        <v>26.812000000000001</v>
      </c>
      <c r="H789" s="44">
        <v>141.1</v>
      </c>
    </row>
    <row r="790" spans="1:8" x14ac:dyDescent="0.15">
      <c r="A790" s="44" t="s">
        <v>219</v>
      </c>
      <c r="B790" s="44" t="s">
        <v>5220</v>
      </c>
      <c r="C790" s="44">
        <v>31.248999999999999</v>
      </c>
      <c r="D790" s="44">
        <v>32.962000000000003</v>
      </c>
      <c r="E790" s="44">
        <v>31.484000000000002</v>
      </c>
      <c r="F790" s="44">
        <v>203.4</v>
      </c>
      <c r="G790" s="44">
        <v>26.77</v>
      </c>
      <c r="H790" s="44">
        <v>141.1</v>
      </c>
    </row>
    <row r="791" spans="1:8" x14ac:dyDescent="0.15">
      <c r="A791" s="44" t="s">
        <v>222</v>
      </c>
      <c r="B791" s="44" t="s">
        <v>5219</v>
      </c>
      <c r="C791" s="44" t="s">
        <v>5218</v>
      </c>
      <c r="D791" s="44">
        <v>32.951999999999998</v>
      </c>
      <c r="E791" s="44">
        <v>31.594000000000001</v>
      </c>
      <c r="F791" s="44">
        <v>202.6</v>
      </c>
      <c r="G791" s="44">
        <v>26.773</v>
      </c>
      <c r="H791" s="44">
        <v>141</v>
      </c>
    </row>
    <row r="792" spans="1:8" x14ac:dyDescent="0.15">
      <c r="A792" s="44" t="s">
        <v>224</v>
      </c>
      <c r="B792" s="44" t="s">
        <v>5217</v>
      </c>
      <c r="C792" s="44">
        <v>31.42</v>
      </c>
      <c r="D792" s="44">
        <v>32.966000000000001</v>
      </c>
      <c r="E792" s="44" t="s">
        <v>5216</v>
      </c>
      <c r="F792" s="44">
        <v>203.4</v>
      </c>
      <c r="G792" s="44">
        <v>26.803999999999998</v>
      </c>
      <c r="H792" s="44">
        <v>141</v>
      </c>
    </row>
    <row r="793" spans="1:8" x14ac:dyDescent="0.15">
      <c r="A793" s="44" t="s">
        <v>226</v>
      </c>
      <c r="B793" s="44" t="s">
        <v>5215</v>
      </c>
      <c r="C793" s="44">
        <v>31.314</v>
      </c>
      <c r="D793" s="44">
        <v>33.023000000000003</v>
      </c>
      <c r="E793" s="44">
        <v>31.530999999999999</v>
      </c>
      <c r="F793" s="44">
        <v>201.5</v>
      </c>
      <c r="G793" s="44">
        <v>26.78</v>
      </c>
      <c r="H793" s="44">
        <v>140.9</v>
      </c>
    </row>
    <row r="794" spans="1:8" x14ac:dyDescent="0.15">
      <c r="A794" s="44" t="s">
        <v>228</v>
      </c>
      <c r="B794" s="44" t="s">
        <v>5214</v>
      </c>
      <c r="C794" s="44">
        <v>31.431999999999999</v>
      </c>
      <c r="D794" s="44">
        <v>33.042000000000002</v>
      </c>
      <c r="E794" s="44">
        <v>31.472999999999999</v>
      </c>
      <c r="F794" s="44">
        <v>204.2</v>
      </c>
      <c r="G794" s="44">
        <v>26.806000000000001</v>
      </c>
      <c r="H794" s="44">
        <v>140.80000000000001</v>
      </c>
    </row>
    <row r="795" spans="1:8" x14ac:dyDescent="0.15">
      <c r="A795" s="44" t="s">
        <v>230</v>
      </c>
      <c r="B795" s="44" t="s">
        <v>5213</v>
      </c>
      <c r="C795" s="44">
        <v>31.460999999999999</v>
      </c>
      <c r="D795" s="44">
        <v>33.119</v>
      </c>
      <c r="E795" s="44">
        <v>31.475999999999999</v>
      </c>
      <c r="F795" s="44">
        <v>203.4</v>
      </c>
      <c r="G795" s="44">
        <v>26.844000000000001</v>
      </c>
      <c r="H795" s="44">
        <v>140.6</v>
      </c>
    </row>
    <row r="796" spans="1:8" x14ac:dyDescent="0.15">
      <c r="A796" s="44" t="s">
        <v>232</v>
      </c>
      <c r="B796" s="44" t="s">
        <v>2779</v>
      </c>
      <c r="C796" s="44">
        <v>31.363</v>
      </c>
      <c r="D796" s="44" t="s">
        <v>5212</v>
      </c>
      <c r="E796" s="44">
        <v>31.481000000000002</v>
      </c>
      <c r="F796" s="44">
        <v>203.8</v>
      </c>
      <c r="G796" s="44">
        <v>26.783000000000001</v>
      </c>
      <c r="H796" s="44">
        <v>141.1</v>
      </c>
    </row>
    <row r="797" spans="1:8" x14ac:dyDescent="0.15">
      <c r="A797" s="44" t="s">
        <v>283</v>
      </c>
      <c r="B797" s="44" t="s">
        <v>5211</v>
      </c>
      <c r="C797" s="44">
        <v>31.314</v>
      </c>
      <c r="D797" s="44">
        <v>32.99</v>
      </c>
      <c r="E797" s="44">
        <v>31.573</v>
      </c>
      <c r="F797" s="44">
        <v>203.8</v>
      </c>
      <c r="G797" s="44">
        <v>26.754000000000001</v>
      </c>
      <c r="H797" s="44">
        <v>141</v>
      </c>
    </row>
    <row r="798" spans="1:8" x14ac:dyDescent="0.15">
      <c r="A798" s="44" t="s">
        <v>1051</v>
      </c>
      <c r="B798" s="44" t="s">
        <v>5210</v>
      </c>
      <c r="C798" s="44">
        <v>31.4</v>
      </c>
      <c r="D798" s="44">
        <v>33.006999999999998</v>
      </c>
      <c r="E798" s="44">
        <v>31.565000000000001</v>
      </c>
      <c r="F798" s="44">
        <v>204.2</v>
      </c>
      <c r="G798" s="44">
        <v>26.657</v>
      </c>
      <c r="H798" s="44">
        <v>141</v>
      </c>
    </row>
    <row r="799" spans="1:8" x14ac:dyDescent="0.15">
      <c r="A799" s="44" t="s">
        <v>1104</v>
      </c>
      <c r="B799" s="44" t="s">
        <v>5209</v>
      </c>
      <c r="C799" s="44">
        <v>31.399000000000001</v>
      </c>
      <c r="D799" s="44">
        <v>32.960999999999999</v>
      </c>
      <c r="E799" s="44">
        <v>31.440999999999999</v>
      </c>
      <c r="F799" s="44">
        <v>204.2</v>
      </c>
      <c r="G799" s="44" t="s">
        <v>5208</v>
      </c>
      <c r="H799" s="44">
        <v>141.19999999999999</v>
      </c>
    </row>
    <row r="800" spans="1:8" x14ac:dyDescent="0.15">
      <c r="A800" s="44" t="s">
        <v>187</v>
      </c>
    </row>
    <row r="801" spans="1:8" x14ac:dyDescent="0.15">
      <c r="A801" s="44" t="s">
        <v>188</v>
      </c>
    </row>
    <row r="802" spans="1:8" x14ac:dyDescent="0.15">
      <c r="A802" s="44" t="s">
        <v>189</v>
      </c>
    </row>
    <row r="803" spans="1:8" x14ac:dyDescent="0.15">
      <c r="A803" s="44" t="s">
        <v>5207</v>
      </c>
    </row>
    <row r="804" spans="1:8" x14ac:dyDescent="0.15">
      <c r="A804" s="44" t="s">
        <v>191</v>
      </c>
    </row>
    <row r="805" spans="1:8" x14ac:dyDescent="0.15">
      <c r="A805" s="45">
        <v>44122</v>
      </c>
    </row>
    <row r="806" spans="1:8" x14ac:dyDescent="0.15">
      <c r="A806" s="44" t="s">
        <v>1030</v>
      </c>
    </row>
    <row r="807" spans="1:8" x14ac:dyDescent="0.15">
      <c r="A807" s="44" t="s">
        <v>1029</v>
      </c>
    </row>
    <row r="808" spans="1:8" x14ac:dyDescent="0.15">
      <c r="A808" s="44" t="s">
        <v>194</v>
      </c>
    </row>
    <row r="809" spans="1:8" x14ac:dyDescent="0.15">
      <c r="A809" s="44" t="s">
        <v>3750</v>
      </c>
    </row>
    <row r="810" spans="1:8" x14ac:dyDescent="0.15">
      <c r="A810" s="44" t="s">
        <v>620</v>
      </c>
    </row>
    <row r="811" spans="1:8" x14ac:dyDescent="0.15">
      <c r="B811" s="44" t="s">
        <v>197</v>
      </c>
      <c r="C811" s="44" t="s">
        <v>5206</v>
      </c>
    </row>
    <row r="812" spans="1:8" x14ac:dyDescent="0.15">
      <c r="B812" s="44" t="s">
        <v>199</v>
      </c>
      <c r="C812" s="44" t="s">
        <v>200</v>
      </c>
      <c r="D812" s="44" t="s">
        <v>201</v>
      </c>
      <c r="E812" s="44" t="s">
        <v>202</v>
      </c>
      <c r="F812" s="44" t="s">
        <v>203</v>
      </c>
      <c r="G812" s="44" t="s">
        <v>204</v>
      </c>
      <c r="H812" s="44" t="s">
        <v>205</v>
      </c>
    </row>
    <row r="813" spans="1:8" x14ac:dyDescent="0.15">
      <c r="A813" s="44" t="s">
        <v>206</v>
      </c>
      <c r="B813" s="44" t="s">
        <v>5100</v>
      </c>
      <c r="C813" s="44">
        <v>31.460999999999999</v>
      </c>
      <c r="D813" s="44">
        <v>33.22</v>
      </c>
      <c r="E813" s="44">
        <v>31.960999999999999</v>
      </c>
      <c r="F813" s="44">
        <v>206.5</v>
      </c>
      <c r="G813" s="44">
        <v>27.129000000000001</v>
      </c>
    </row>
    <row r="814" spans="1:8" x14ac:dyDescent="0.15">
      <c r="A814" s="44" t="s">
        <v>207</v>
      </c>
      <c r="B814" s="44" t="s">
        <v>5205</v>
      </c>
      <c r="D814" s="44">
        <v>33.701999999999998</v>
      </c>
      <c r="E814" s="44">
        <v>32.119999999999997</v>
      </c>
      <c r="F814" s="44">
        <v>200</v>
      </c>
      <c r="G814" s="44">
        <v>27.465</v>
      </c>
      <c r="H814" s="44">
        <v>131.6</v>
      </c>
    </row>
    <row r="815" spans="1:8" x14ac:dyDescent="0.15">
      <c r="A815" s="44" t="s">
        <v>208</v>
      </c>
      <c r="B815" s="44" t="s">
        <v>1350</v>
      </c>
      <c r="C815" s="44">
        <v>31.936</v>
      </c>
      <c r="D815" s="44">
        <v>33.520000000000003</v>
      </c>
      <c r="E815" s="44">
        <v>32.067999999999998</v>
      </c>
      <c r="F815" s="44">
        <v>200.4</v>
      </c>
      <c r="G815" s="44">
        <v>27.356999999999999</v>
      </c>
      <c r="H815" s="44">
        <v>138.4</v>
      </c>
    </row>
    <row r="816" spans="1:8" x14ac:dyDescent="0.15">
      <c r="A816" s="44" t="s">
        <v>211</v>
      </c>
      <c r="B816" s="44" t="s">
        <v>5204</v>
      </c>
      <c r="C816" s="44" t="s">
        <v>5203</v>
      </c>
      <c r="D816" s="44">
        <v>33.545000000000002</v>
      </c>
      <c r="E816" s="44">
        <v>32.027999999999999</v>
      </c>
      <c r="F816" s="44">
        <v>203</v>
      </c>
      <c r="G816" s="44">
        <v>27.433</v>
      </c>
      <c r="H816" s="44">
        <v>138.9</v>
      </c>
    </row>
    <row r="817" spans="1:8" x14ac:dyDescent="0.15">
      <c r="A817" s="44" t="s">
        <v>216</v>
      </c>
      <c r="B817" s="44" t="s">
        <v>5202</v>
      </c>
      <c r="C817" s="44">
        <v>31.806999999999999</v>
      </c>
      <c r="D817" s="44">
        <v>33.274999999999999</v>
      </c>
      <c r="E817" s="44">
        <v>32.524999999999999</v>
      </c>
      <c r="F817" s="44">
        <v>203.4</v>
      </c>
      <c r="G817" s="44">
        <v>28.465</v>
      </c>
      <c r="H817" s="44">
        <v>137.1</v>
      </c>
    </row>
    <row r="818" spans="1:8" x14ac:dyDescent="0.15">
      <c r="A818" s="44" t="s">
        <v>219</v>
      </c>
      <c r="B818" s="44" t="s">
        <v>2102</v>
      </c>
      <c r="C818" s="44">
        <v>31.545999999999999</v>
      </c>
      <c r="D818" s="44">
        <v>33.271999999999998</v>
      </c>
      <c r="E818" s="44">
        <v>32.094000000000001</v>
      </c>
      <c r="F818" s="44">
        <v>200.7</v>
      </c>
      <c r="G818" s="44">
        <v>27.132000000000001</v>
      </c>
      <c r="H818" s="44">
        <v>139.30000000000001</v>
      </c>
    </row>
    <row r="819" spans="1:8" x14ac:dyDescent="0.15">
      <c r="A819" s="44" t="s">
        <v>222</v>
      </c>
      <c r="B819" s="44" t="s">
        <v>5201</v>
      </c>
      <c r="C819" s="44">
        <v>31.603999999999999</v>
      </c>
      <c r="D819" s="44">
        <v>33.661000000000001</v>
      </c>
      <c r="E819" s="44">
        <v>32.011000000000003</v>
      </c>
      <c r="F819" s="44" t="s">
        <v>608</v>
      </c>
      <c r="G819" s="44">
        <v>27.542999999999999</v>
      </c>
      <c r="H819" s="44">
        <v>138.5</v>
      </c>
    </row>
    <row r="820" spans="1:8" x14ac:dyDescent="0.15">
      <c r="A820" s="44" t="s">
        <v>224</v>
      </c>
      <c r="B820" s="44" t="s">
        <v>5200</v>
      </c>
      <c r="C820" s="44">
        <v>32.314</v>
      </c>
      <c r="D820" s="44">
        <v>33.526000000000003</v>
      </c>
      <c r="E820" s="44" t="s">
        <v>5199</v>
      </c>
      <c r="F820" s="44">
        <v>201.5</v>
      </c>
      <c r="G820" s="44" t="s">
        <v>5198</v>
      </c>
      <c r="H820" s="44">
        <v>138.4</v>
      </c>
    </row>
    <row r="821" spans="1:8" x14ac:dyDescent="0.15">
      <c r="A821" s="44" t="s">
        <v>226</v>
      </c>
      <c r="B821" s="44" t="s">
        <v>5197</v>
      </c>
      <c r="C821" s="44">
        <v>31.545999999999999</v>
      </c>
      <c r="D821" s="44">
        <v>33.314</v>
      </c>
      <c r="E821" s="44">
        <v>32.021000000000001</v>
      </c>
      <c r="F821" s="44">
        <v>199.6</v>
      </c>
      <c r="G821" s="44">
        <v>27.321999999999999</v>
      </c>
      <c r="H821" s="44">
        <v>139.19999999999999</v>
      </c>
    </row>
    <row r="822" spans="1:8" x14ac:dyDescent="0.15">
      <c r="A822" s="44" t="s">
        <v>228</v>
      </c>
      <c r="B822" s="44" t="s">
        <v>5196</v>
      </c>
      <c r="C822" s="44">
        <v>31.568999999999999</v>
      </c>
      <c r="D822" s="44">
        <v>33.448999999999998</v>
      </c>
      <c r="E822" s="44">
        <v>31.998000000000001</v>
      </c>
      <c r="F822" s="44">
        <v>200.7</v>
      </c>
      <c r="G822" s="44">
        <v>27.279</v>
      </c>
      <c r="H822" s="44">
        <v>139.1</v>
      </c>
    </row>
    <row r="823" spans="1:8" x14ac:dyDescent="0.15">
      <c r="A823" s="44" t="s">
        <v>230</v>
      </c>
      <c r="B823" s="44" t="s">
        <v>5195</v>
      </c>
      <c r="C823" s="44">
        <v>31.646999999999998</v>
      </c>
      <c r="D823" s="44">
        <v>33.521000000000001</v>
      </c>
      <c r="E823" s="44">
        <v>32.006</v>
      </c>
      <c r="F823" s="44">
        <v>200</v>
      </c>
      <c r="G823" s="44">
        <v>27.239000000000001</v>
      </c>
      <c r="H823" s="44">
        <v>138.9</v>
      </c>
    </row>
    <row r="824" spans="1:8" x14ac:dyDescent="0.15">
      <c r="A824" s="44" t="s">
        <v>232</v>
      </c>
      <c r="B824" s="44" t="s">
        <v>1177</v>
      </c>
      <c r="C824" s="44">
        <v>31.812999999999999</v>
      </c>
      <c r="D824" s="44">
        <v>33.465000000000003</v>
      </c>
      <c r="E824" s="44">
        <v>32.152000000000001</v>
      </c>
      <c r="F824" s="44">
        <v>198.5</v>
      </c>
      <c r="G824" s="44">
        <v>27.263000000000002</v>
      </c>
      <c r="H824" s="44">
        <v>138.6</v>
      </c>
    </row>
    <row r="825" spans="1:8" x14ac:dyDescent="0.15">
      <c r="A825" s="44" t="s">
        <v>283</v>
      </c>
      <c r="B825" s="44" t="s">
        <v>5194</v>
      </c>
      <c r="C825" s="44">
        <v>31.774999999999999</v>
      </c>
      <c r="D825" s="44">
        <v>33.499000000000002</v>
      </c>
      <c r="E825" s="44">
        <v>32.183</v>
      </c>
      <c r="F825" s="44">
        <v>198.9</v>
      </c>
      <c r="G825" s="44">
        <v>27.277999999999999</v>
      </c>
      <c r="H825" s="44">
        <v>138.6</v>
      </c>
    </row>
    <row r="826" spans="1:8" x14ac:dyDescent="0.15">
      <c r="A826" s="44" t="s">
        <v>1051</v>
      </c>
      <c r="B826" s="44" t="s">
        <v>5193</v>
      </c>
      <c r="C826" s="44">
        <v>31.704999999999998</v>
      </c>
      <c r="D826" s="44">
        <v>33.536000000000001</v>
      </c>
      <c r="E826" s="44">
        <v>32.179000000000002</v>
      </c>
      <c r="F826" s="44">
        <v>198.2</v>
      </c>
      <c r="G826" s="44">
        <v>27.225999999999999</v>
      </c>
      <c r="H826" s="44">
        <v>138.69999999999999</v>
      </c>
    </row>
    <row r="827" spans="1:8" x14ac:dyDescent="0.15">
      <c r="A827" s="44" t="s">
        <v>1104</v>
      </c>
      <c r="B827" s="44" t="s">
        <v>5192</v>
      </c>
      <c r="C827" s="44">
        <v>31.558</v>
      </c>
      <c r="D827" s="44" t="s">
        <v>2039</v>
      </c>
      <c r="E827" s="44">
        <v>32.000999999999998</v>
      </c>
      <c r="F827" s="44">
        <v>201.5</v>
      </c>
      <c r="G827" s="44">
        <v>27.18</v>
      </c>
      <c r="H827" s="44">
        <v>139.4</v>
      </c>
    </row>
  </sheetData>
  <phoneticPr fontId="1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0D72F-3286-44AE-A456-5DE3E728D288}">
  <dimension ref="A1:I157"/>
  <sheetViews>
    <sheetView showGridLines="0" workbookViewId="0"/>
  </sheetViews>
  <sheetFormatPr defaultRowHeight="10.8" x14ac:dyDescent="0.15"/>
  <cols>
    <col min="1" max="16384" width="9" style="44"/>
  </cols>
  <sheetData>
    <row r="1" spans="1:9" x14ac:dyDescent="0.15">
      <c r="A1" s="44" t="s">
        <v>187</v>
      </c>
    </row>
    <row r="2" spans="1:9" x14ac:dyDescent="0.15">
      <c r="A2" s="44" t="s">
        <v>188</v>
      </c>
    </row>
    <row r="3" spans="1:9" x14ac:dyDescent="0.15">
      <c r="A3" s="44" t="s">
        <v>189</v>
      </c>
    </row>
    <row r="4" spans="1:9" x14ac:dyDescent="0.15">
      <c r="A4" s="44" t="s">
        <v>5207</v>
      </c>
    </row>
    <row r="5" spans="1:9" x14ac:dyDescent="0.15">
      <c r="A5" s="44" t="s">
        <v>636</v>
      </c>
    </row>
    <row r="6" spans="1:9" x14ac:dyDescent="0.15">
      <c r="A6" s="45">
        <v>44122</v>
      </c>
    </row>
    <row r="7" spans="1:9" x14ac:dyDescent="0.15">
      <c r="A7" s="44" t="s">
        <v>1030</v>
      </c>
    </row>
    <row r="8" spans="1:9" x14ac:dyDescent="0.15">
      <c r="A8" s="44" t="s">
        <v>1029</v>
      </c>
    </row>
    <row r="9" spans="1:9" x14ac:dyDescent="0.15">
      <c r="A9" s="44" t="s">
        <v>194</v>
      </c>
    </row>
    <row r="10" spans="1:9" x14ac:dyDescent="0.15">
      <c r="A10" s="44" t="s">
        <v>195</v>
      </c>
    </row>
    <row r="11" spans="1:9" x14ac:dyDescent="0.15">
      <c r="A11" s="44">
        <v>2</v>
      </c>
      <c r="B11" s="44" t="s">
        <v>6028</v>
      </c>
    </row>
    <row r="12" spans="1:9" x14ac:dyDescent="0.15">
      <c r="A12" s="44" t="s">
        <v>638</v>
      </c>
      <c r="B12" s="44" t="s">
        <v>6027</v>
      </c>
      <c r="C12" s="44" t="s">
        <v>648</v>
      </c>
      <c r="D12" s="44" t="s">
        <v>6026</v>
      </c>
      <c r="E12" s="44" t="s">
        <v>658</v>
      </c>
      <c r="F12" s="44" t="s">
        <v>6025</v>
      </c>
      <c r="G12" s="44" t="s">
        <v>691</v>
      </c>
      <c r="H12" s="44" t="s">
        <v>6024</v>
      </c>
    </row>
    <row r="13" spans="1:9" x14ac:dyDescent="0.15">
      <c r="A13" s="44" t="s">
        <v>646</v>
      </c>
      <c r="B13" s="44" t="s">
        <v>6023</v>
      </c>
      <c r="C13" s="44" t="s">
        <v>656</v>
      </c>
      <c r="D13" s="44" t="s">
        <v>6022</v>
      </c>
      <c r="E13" s="44" t="s">
        <v>644</v>
      </c>
      <c r="F13" s="44" t="s">
        <v>6021</v>
      </c>
      <c r="G13" s="44" t="s">
        <v>1467</v>
      </c>
      <c r="H13" s="44" t="s">
        <v>6020</v>
      </c>
    </row>
    <row r="14" spans="1:9" x14ac:dyDescent="0.15">
      <c r="A14" s="44" t="s">
        <v>654</v>
      </c>
      <c r="B14" s="44" t="s">
        <v>5911</v>
      </c>
      <c r="C14" s="44" t="s">
        <v>642</v>
      </c>
      <c r="D14" s="44" t="s">
        <v>6019</v>
      </c>
      <c r="E14" s="44" t="s">
        <v>652</v>
      </c>
      <c r="F14" s="44" t="s">
        <v>6018</v>
      </c>
      <c r="G14" s="44" t="s">
        <v>1505</v>
      </c>
      <c r="H14" s="44" t="s">
        <v>6017</v>
      </c>
    </row>
    <row r="15" spans="1:9" x14ac:dyDescent="0.15">
      <c r="A15" s="44" t="s">
        <v>640</v>
      </c>
      <c r="B15" s="44" t="s">
        <v>3352</v>
      </c>
      <c r="C15" s="44" t="s">
        <v>650</v>
      </c>
      <c r="D15" s="44" t="s">
        <v>6016</v>
      </c>
      <c r="E15" s="44" t="s">
        <v>639</v>
      </c>
      <c r="F15" s="44" t="s">
        <v>660</v>
      </c>
      <c r="G15" s="44" t="s">
        <v>660</v>
      </c>
      <c r="H15" s="44" t="s">
        <v>660</v>
      </c>
      <c r="I15" s="44" t="s">
        <v>639</v>
      </c>
    </row>
    <row r="16" spans="1:9" x14ac:dyDescent="0.15">
      <c r="A16" s="44">
        <v>3</v>
      </c>
      <c r="B16" s="44" t="s">
        <v>6015</v>
      </c>
    </row>
    <row r="17" spans="1:9" x14ac:dyDescent="0.15">
      <c r="A17" s="44" t="s">
        <v>638</v>
      </c>
      <c r="B17" s="44" t="s">
        <v>5919</v>
      </c>
      <c r="C17" s="44" t="s">
        <v>648</v>
      </c>
      <c r="D17" s="44" t="s">
        <v>6014</v>
      </c>
      <c r="E17" s="44" t="s">
        <v>658</v>
      </c>
      <c r="F17" s="44" t="s">
        <v>6013</v>
      </c>
      <c r="G17" s="44" t="s">
        <v>691</v>
      </c>
      <c r="H17" s="44" t="s">
        <v>6012</v>
      </c>
    </row>
    <row r="18" spans="1:9" x14ac:dyDescent="0.15">
      <c r="A18" s="44" t="s">
        <v>646</v>
      </c>
      <c r="B18" s="44" t="s">
        <v>6011</v>
      </c>
      <c r="C18" s="44" t="s">
        <v>656</v>
      </c>
      <c r="D18" s="44" t="s">
        <v>6010</v>
      </c>
      <c r="E18" s="44" t="s">
        <v>644</v>
      </c>
      <c r="F18" s="44" t="s">
        <v>6009</v>
      </c>
      <c r="G18" s="44" t="s">
        <v>1467</v>
      </c>
      <c r="H18" s="44" t="s">
        <v>6008</v>
      </c>
    </row>
    <row r="19" spans="1:9" x14ac:dyDescent="0.15">
      <c r="A19" s="44" t="s">
        <v>654</v>
      </c>
      <c r="B19" s="44" t="s">
        <v>6007</v>
      </c>
      <c r="C19" s="44" t="s">
        <v>642</v>
      </c>
      <c r="D19" s="44" t="s">
        <v>6006</v>
      </c>
      <c r="E19" s="44" t="s">
        <v>652</v>
      </c>
      <c r="F19" s="44" t="s">
        <v>6005</v>
      </c>
      <c r="G19" s="44" t="s">
        <v>1505</v>
      </c>
      <c r="H19" s="44" t="s">
        <v>6004</v>
      </c>
    </row>
    <row r="20" spans="1:9" x14ac:dyDescent="0.15">
      <c r="A20" s="44" t="s">
        <v>640</v>
      </c>
      <c r="B20" s="44" t="s">
        <v>6003</v>
      </c>
      <c r="C20" s="44" t="s">
        <v>650</v>
      </c>
      <c r="D20" s="44" t="s">
        <v>6002</v>
      </c>
      <c r="E20" s="44" t="s">
        <v>639</v>
      </c>
      <c r="F20" s="44" t="s">
        <v>660</v>
      </c>
      <c r="G20" s="44" t="s">
        <v>660</v>
      </c>
      <c r="H20" s="44" t="s">
        <v>660</v>
      </c>
      <c r="I20" s="44" t="s">
        <v>639</v>
      </c>
    </row>
    <row r="21" spans="1:9" x14ac:dyDescent="0.15">
      <c r="A21" s="44">
        <v>8</v>
      </c>
      <c r="B21" s="44" t="s">
        <v>6001</v>
      </c>
    </row>
    <row r="22" spans="1:9" x14ac:dyDescent="0.15">
      <c r="A22" s="44" t="s">
        <v>638</v>
      </c>
      <c r="B22" s="44" t="s">
        <v>6000</v>
      </c>
      <c r="C22" s="44" t="s">
        <v>648</v>
      </c>
      <c r="D22" s="44" t="s">
        <v>5999</v>
      </c>
      <c r="E22" s="44" t="s">
        <v>658</v>
      </c>
      <c r="F22" s="44" t="s">
        <v>3334</v>
      </c>
      <c r="G22" s="44" t="s">
        <v>691</v>
      </c>
      <c r="H22" s="44" t="s">
        <v>5998</v>
      </c>
    </row>
    <row r="23" spans="1:9" x14ac:dyDescent="0.15">
      <c r="A23" s="44" t="s">
        <v>646</v>
      </c>
      <c r="B23" s="44" t="s">
        <v>5997</v>
      </c>
      <c r="C23" s="44" t="s">
        <v>656</v>
      </c>
      <c r="D23" s="44" t="s">
        <v>5996</v>
      </c>
      <c r="E23" s="44" t="s">
        <v>644</v>
      </c>
      <c r="F23" s="44" t="s">
        <v>5995</v>
      </c>
      <c r="G23" s="44" t="s">
        <v>1467</v>
      </c>
      <c r="H23" s="44" t="s">
        <v>5994</v>
      </c>
    </row>
    <row r="24" spans="1:9" x14ac:dyDescent="0.15">
      <c r="A24" s="44" t="s">
        <v>654</v>
      </c>
      <c r="B24" s="44" t="s">
        <v>5993</v>
      </c>
      <c r="C24" s="44" t="s">
        <v>642</v>
      </c>
      <c r="D24" s="44" t="s">
        <v>3414</v>
      </c>
      <c r="E24" s="44" t="s">
        <v>652</v>
      </c>
      <c r="F24" s="44" t="s">
        <v>5992</v>
      </c>
      <c r="G24" s="44" t="s">
        <v>1505</v>
      </c>
      <c r="H24" s="44" t="s">
        <v>5991</v>
      </c>
    </row>
    <row r="25" spans="1:9" x14ac:dyDescent="0.15">
      <c r="A25" s="44" t="s">
        <v>640</v>
      </c>
      <c r="B25" s="44" t="s">
        <v>5990</v>
      </c>
      <c r="C25" s="44" t="s">
        <v>650</v>
      </c>
      <c r="D25" s="44" t="s">
        <v>5989</v>
      </c>
      <c r="E25" s="44" t="s">
        <v>639</v>
      </c>
      <c r="F25" s="44" t="s">
        <v>660</v>
      </c>
      <c r="G25" s="44" t="s">
        <v>660</v>
      </c>
      <c r="H25" s="44" t="s">
        <v>660</v>
      </c>
      <c r="I25" s="44" t="s">
        <v>639</v>
      </c>
    </row>
    <row r="26" spans="1:9" x14ac:dyDescent="0.15">
      <c r="A26" s="44">
        <v>11</v>
      </c>
      <c r="B26" s="44" t="s">
        <v>680</v>
      </c>
    </row>
    <row r="27" spans="1:9" x14ac:dyDescent="0.15">
      <c r="A27" s="44" t="s">
        <v>638</v>
      </c>
      <c r="B27" s="44" t="s">
        <v>5988</v>
      </c>
      <c r="C27" s="44" t="s">
        <v>648</v>
      </c>
      <c r="D27" s="44" t="s">
        <v>5987</v>
      </c>
      <c r="E27" s="44" t="s">
        <v>658</v>
      </c>
      <c r="F27" s="44" t="s">
        <v>5986</v>
      </c>
      <c r="G27" s="44" t="s">
        <v>691</v>
      </c>
      <c r="H27" s="44" t="s">
        <v>5985</v>
      </c>
    </row>
    <row r="28" spans="1:9" x14ac:dyDescent="0.15">
      <c r="A28" s="44" t="s">
        <v>646</v>
      </c>
      <c r="B28" s="44" t="s">
        <v>5984</v>
      </c>
      <c r="C28" s="44" t="s">
        <v>656</v>
      </c>
      <c r="D28" s="44" t="s">
        <v>5973</v>
      </c>
      <c r="E28" s="44" t="s">
        <v>644</v>
      </c>
      <c r="F28" s="44" t="s">
        <v>5983</v>
      </c>
      <c r="G28" s="44" t="s">
        <v>1467</v>
      </c>
      <c r="H28" s="44" t="s">
        <v>5982</v>
      </c>
    </row>
    <row r="29" spans="1:9" x14ac:dyDescent="0.15">
      <c r="A29" s="44" t="s">
        <v>654</v>
      </c>
      <c r="B29" s="44" t="s">
        <v>5981</v>
      </c>
      <c r="C29" s="44" t="s">
        <v>642</v>
      </c>
      <c r="D29" s="44" t="s">
        <v>5980</v>
      </c>
      <c r="E29" s="44" t="s">
        <v>652</v>
      </c>
      <c r="F29" s="44" t="s">
        <v>5979</v>
      </c>
      <c r="G29" s="44" t="s">
        <v>1505</v>
      </c>
      <c r="H29" s="44" t="s">
        <v>5978</v>
      </c>
    </row>
    <row r="30" spans="1:9" x14ac:dyDescent="0.15">
      <c r="A30" s="44" t="s">
        <v>640</v>
      </c>
      <c r="B30" s="44" t="s">
        <v>5977</v>
      </c>
      <c r="C30" s="44" t="s">
        <v>650</v>
      </c>
      <c r="D30" s="44" t="s">
        <v>5976</v>
      </c>
      <c r="E30" s="44" t="s">
        <v>639</v>
      </c>
      <c r="F30" s="44" t="s">
        <v>660</v>
      </c>
      <c r="G30" s="44" t="s">
        <v>660</v>
      </c>
      <c r="H30" s="44" t="s">
        <v>660</v>
      </c>
      <c r="I30" s="44" t="s">
        <v>639</v>
      </c>
    </row>
    <row r="31" spans="1:9" x14ac:dyDescent="0.15">
      <c r="A31" s="44">
        <v>12</v>
      </c>
      <c r="B31" s="44" t="s">
        <v>4200</v>
      </c>
    </row>
    <row r="32" spans="1:9" x14ac:dyDescent="0.15">
      <c r="A32" s="44" t="s">
        <v>638</v>
      </c>
      <c r="B32" s="44" t="s">
        <v>5975</v>
      </c>
      <c r="C32" s="44" t="s">
        <v>648</v>
      </c>
      <c r="D32" s="44" t="s">
        <v>5974</v>
      </c>
      <c r="E32" s="44" t="s">
        <v>658</v>
      </c>
      <c r="F32" s="44" t="s">
        <v>2608</v>
      </c>
      <c r="G32" s="44" t="s">
        <v>691</v>
      </c>
      <c r="H32" s="44" t="s">
        <v>5845</v>
      </c>
    </row>
    <row r="33" spans="1:9" x14ac:dyDescent="0.15">
      <c r="A33" s="44" t="s">
        <v>646</v>
      </c>
      <c r="B33" s="44" t="s">
        <v>5973</v>
      </c>
      <c r="C33" s="44" t="s">
        <v>656</v>
      </c>
      <c r="D33" s="44" t="s">
        <v>5972</v>
      </c>
      <c r="E33" s="44" t="s">
        <v>644</v>
      </c>
      <c r="F33" s="44" t="s">
        <v>5971</v>
      </c>
      <c r="G33" s="44" t="s">
        <v>1467</v>
      </c>
      <c r="H33" s="44" t="s">
        <v>5970</v>
      </c>
    </row>
    <row r="34" spans="1:9" x14ac:dyDescent="0.15">
      <c r="A34" s="44" t="s">
        <v>654</v>
      </c>
      <c r="B34" s="44" t="s">
        <v>5969</v>
      </c>
      <c r="C34" s="44" t="s">
        <v>642</v>
      </c>
      <c r="D34" s="44" t="s">
        <v>5968</v>
      </c>
      <c r="E34" s="44" t="s">
        <v>652</v>
      </c>
      <c r="F34" s="44" t="s">
        <v>5967</v>
      </c>
      <c r="G34" s="44" t="s">
        <v>1505</v>
      </c>
      <c r="H34" s="44" t="s">
        <v>1491</v>
      </c>
    </row>
    <row r="35" spans="1:9" x14ac:dyDescent="0.15">
      <c r="A35" s="44" t="s">
        <v>640</v>
      </c>
      <c r="B35" s="44" t="s">
        <v>5966</v>
      </c>
      <c r="C35" s="44" t="s">
        <v>650</v>
      </c>
      <c r="D35" s="44" t="s">
        <v>5848</v>
      </c>
      <c r="E35" s="44" t="s">
        <v>639</v>
      </c>
      <c r="F35" s="44" t="s">
        <v>660</v>
      </c>
      <c r="G35" s="44" t="s">
        <v>660</v>
      </c>
      <c r="H35" s="44" t="s">
        <v>660</v>
      </c>
      <c r="I35" s="44" t="s">
        <v>639</v>
      </c>
    </row>
    <row r="36" spans="1:9" x14ac:dyDescent="0.15">
      <c r="A36" s="44">
        <v>19</v>
      </c>
      <c r="B36" s="44" t="s">
        <v>4193</v>
      </c>
    </row>
    <row r="37" spans="1:9" x14ac:dyDescent="0.15">
      <c r="A37" s="44" t="s">
        <v>638</v>
      </c>
      <c r="B37" s="44" t="s">
        <v>5866</v>
      </c>
      <c r="C37" s="44" t="s">
        <v>648</v>
      </c>
      <c r="D37" s="44" t="s">
        <v>5965</v>
      </c>
      <c r="E37" s="44" t="s">
        <v>658</v>
      </c>
      <c r="F37" s="44" t="s">
        <v>5964</v>
      </c>
      <c r="G37" s="44" t="s">
        <v>691</v>
      </c>
      <c r="H37" s="44" t="s">
        <v>5963</v>
      </c>
    </row>
    <row r="38" spans="1:9" x14ac:dyDescent="0.15">
      <c r="A38" s="44" t="s">
        <v>646</v>
      </c>
      <c r="B38" s="44" t="s">
        <v>5962</v>
      </c>
      <c r="C38" s="44" t="s">
        <v>656</v>
      </c>
      <c r="D38" s="44" t="s">
        <v>5961</v>
      </c>
      <c r="E38" s="44" t="s">
        <v>644</v>
      </c>
      <c r="F38" s="44" t="s">
        <v>5960</v>
      </c>
      <c r="G38" s="44" t="s">
        <v>1467</v>
      </c>
      <c r="H38" s="44" t="s">
        <v>5959</v>
      </c>
    </row>
    <row r="39" spans="1:9" x14ac:dyDescent="0.15">
      <c r="A39" s="44" t="s">
        <v>654</v>
      </c>
      <c r="B39" s="44" t="s">
        <v>5958</v>
      </c>
      <c r="C39" s="44" t="s">
        <v>642</v>
      </c>
      <c r="D39" s="44" t="s">
        <v>5957</v>
      </c>
      <c r="E39" s="44" t="s">
        <v>652</v>
      </c>
      <c r="F39" s="44" t="s">
        <v>5956</v>
      </c>
      <c r="G39" s="44" t="s">
        <v>1505</v>
      </c>
      <c r="H39" s="44" t="s">
        <v>5955</v>
      </c>
    </row>
    <row r="40" spans="1:9" x14ac:dyDescent="0.15">
      <c r="A40" s="44" t="s">
        <v>640</v>
      </c>
      <c r="B40" s="44" t="s">
        <v>5954</v>
      </c>
      <c r="C40" s="44" t="s">
        <v>650</v>
      </c>
      <c r="D40" s="44" t="s">
        <v>5953</v>
      </c>
      <c r="E40" s="44" t="s">
        <v>639</v>
      </c>
      <c r="F40" s="44" t="s">
        <v>660</v>
      </c>
      <c r="G40" s="44" t="s">
        <v>660</v>
      </c>
      <c r="H40" s="44" t="s">
        <v>660</v>
      </c>
      <c r="I40" s="44" t="s">
        <v>639</v>
      </c>
    </row>
    <row r="41" spans="1:9" x14ac:dyDescent="0.15">
      <c r="A41" s="44">
        <v>28</v>
      </c>
      <c r="B41" s="44" t="s">
        <v>4190</v>
      </c>
    </row>
    <row r="42" spans="1:9" x14ac:dyDescent="0.15">
      <c r="A42" s="44" t="s">
        <v>638</v>
      </c>
      <c r="B42" s="44" t="s">
        <v>1629</v>
      </c>
      <c r="C42" s="44" t="s">
        <v>648</v>
      </c>
      <c r="D42" s="44" t="s">
        <v>2446</v>
      </c>
      <c r="E42" s="44" t="s">
        <v>658</v>
      </c>
      <c r="F42" s="44" t="s">
        <v>5952</v>
      </c>
      <c r="G42" s="44" t="s">
        <v>691</v>
      </c>
      <c r="H42" s="44" t="s">
        <v>5951</v>
      </c>
    </row>
    <row r="43" spans="1:9" x14ac:dyDescent="0.15">
      <c r="A43" s="44" t="s">
        <v>646</v>
      </c>
      <c r="B43" s="44" t="s">
        <v>5950</v>
      </c>
      <c r="C43" s="44" t="s">
        <v>656</v>
      </c>
      <c r="D43" s="44" t="s">
        <v>5949</v>
      </c>
      <c r="E43" s="44" t="s">
        <v>644</v>
      </c>
      <c r="F43" s="44" t="s">
        <v>5948</v>
      </c>
      <c r="G43" s="44" t="s">
        <v>1467</v>
      </c>
      <c r="H43" s="44" t="s">
        <v>5947</v>
      </c>
    </row>
    <row r="44" spans="1:9" x14ac:dyDescent="0.15">
      <c r="A44" s="44" t="s">
        <v>654</v>
      </c>
      <c r="B44" s="44" t="s">
        <v>5946</v>
      </c>
      <c r="C44" s="44" t="s">
        <v>642</v>
      </c>
      <c r="D44" s="44" t="s">
        <v>5945</v>
      </c>
      <c r="E44" s="44" t="s">
        <v>652</v>
      </c>
      <c r="F44" s="44" t="s">
        <v>5944</v>
      </c>
      <c r="G44" s="44" t="s">
        <v>1505</v>
      </c>
      <c r="H44" s="44" t="s">
        <v>5943</v>
      </c>
    </row>
    <row r="45" spans="1:9" x14ac:dyDescent="0.15">
      <c r="A45" s="44" t="s">
        <v>640</v>
      </c>
      <c r="B45" s="44" t="s">
        <v>5942</v>
      </c>
      <c r="C45" s="44" t="s">
        <v>650</v>
      </c>
      <c r="D45" s="44" t="s">
        <v>5941</v>
      </c>
      <c r="E45" s="44" t="s">
        <v>639</v>
      </c>
      <c r="F45" s="44" t="s">
        <v>660</v>
      </c>
      <c r="G45" s="44" t="s">
        <v>660</v>
      </c>
      <c r="H45" s="44" t="s">
        <v>660</v>
      </c>
      <c r="I45" s="44" t="s">
        <v>639</v>
      </c>
    </row>
    <row r="46" spans="1:9" x14ac:dyDescent="0.15">
      <c r="A46" s="44">
        <v>32</v>
      </c>
      <c r="B46" s="44" t="s">
        <v>5940</v>
      </c>
    </row>
    <row r="47" spans="1:9" x14ac:dyDescent="0.15">
      <c r="A47" s="44" t="s">
        <v>638</v>
      </c>
      <c r="B47" s="44" t="s">
        <v>5939</v>
      </c>
      <c r="C47" s="44" t="s">
        <v>648</v>
      </c>
      <c r="D47" s="44" t="s">
        <v>3547</v>
      </c>
      <c r="E47" s="44" t="s">
        <v>658</v>
      </c>
      <c r="F47" s="44" t="s">
        <v>5938</v>
      </c>
      <c r="G47" s="44" t="s">
        <v>691</v>
      </c>
      <c r="H47" s="44" t="s">
        <v>5937</v>
      </c>
    </row>
    <row r="48" spans="1:9" x14ac:dyDescent="0.15">
      <c r="A48" s="44" t="s">
        <v>646</v>
      </c>
      <c r="B48" s="44" t="s">
        <v>5936</v>
      </c>
      <c r="C48" s="44" t="s">
        <v>656</v>
      </c>
      <c r="D48" s="44" t="s">
        <v>5935</v>
      </c>
      <c r="E48" s="44" t="s">
        <v>644</v>
      </c>
      <c r="F48" s="44" t="s">
        <v>5934</v>
      </c>
      <c r="G48" s="44" t="s">
        <v>1467</v>
      </c>
      <c r="H48" s="44" t="s">
        <v>5933</v>
      </c>
    </row>
    <row r="49" spans="1:9" x14ac:dyDescent="0.15">
      <c r="A49" s="44" t="s">
        <v>654</v>
      </c>
      <c r="B49" s="44" t="s">
        <v>1494</v>
      </c>
      <c r="C49" s="44" t="s">
        <v>642</v>
      </c>
      <c r="D49" s="44" t="s">
        <v>5932</v>
      </c>
      <c r="E49" s="44" t="s">
        <v>652</v>
      </c>
      <c r="F49" s="44" t="s">
        <v>5931</v>
      </c>
      <c r="G49" s="44" t="s">
        <v>1505</v>
      </c>
      <c r="H49" s="44" t="s">
        <v>5930</v>
      </c>
    </row>
    <row r="50" spans="1:9" x14ac:dyDescent="0.15">
      <c r="A50" s="44" t="s">
        <v>640</v>
      </c>
      <c r="B50" s="44" t="s">
        <v>5929</v>
      </c>
      <c r="C50" s="44" t="s">
        <v>650</v>
      </c>
      <c r="D50" s="44" t="s">
        <v>3624</v>
      </c>
      <c r="E50" s="44" t="s">
        <v>639</v>
      </c>
      <c r="F50" s="44" t="s">
        <v>660</v>
      </c>
      <c r="G50" s="44" t="s">
        <v>660</v>
      </c>
      <c r="H50" s="44" t="s">
        <v>660</v>
      </c>
      <c r="I50" s="44" t="s">
        <v>639</v>
      </c>
    </row>
    <row r="51" spans="1:9" x14ac:dyDescent="0.15">
      <c r="A51" s="44">
        <v>33</v>
      </c>
      <c r="B51" s="44" t="s">
        <v>5928</v>
      </c>
    </row>
    <row r="52" spans="1:9" x14ac:dyDescent="0.15">
      <c r="A52" s="44" t="s">
        <v>638</v>
      </c>
      <c r="B52" s="44" t="s">
        <v>2603</v>
      </c>
      <c r="C52" s="44" t="s">
        <v>648</v>
      </c>
      <c r="D52" s="44" t="s">
        <v>5927</v>
      </c>
      <c r="E52" s="44" t="s">
        <v>658</v>
      </c>
      <c r="F52" s="44" t="s">
        <v>5926</v>
      </c>
      <c r="G52" s="44" t="s">
        <v>691</v>
      </c>
      <c r="H52" s="44" t="s">
        <v>5925</v>
      </c>
    </row>
    <row r="53" spans="1:9" x14ac:dyDescent="0.15">
      <c r="A53" s="44" t="s">
        <v>646</v>
      </c>
      <c r="B53" s="44" t="s">
        <v>5833</v>
      </c>
      <c r="C53" s="44" t="s">
        <v>656</v>
      </c>
      <c r="D53" s="44" t="s">
        <v>5875</v>
      </c>
      <c r="E53" s="44" t="s">
        <v>644</v>
      </c>
      <c r="F53" s="44" t="s">
        <v>5924</v>
      </c>
      <c r="G53" s="44" t="s">
        <v>1467</v>
      </c>
      <c r="H53" s="44" t="s">
        <v>2441</v>
      </c>
    </row>
    <row r="54" spans="1:9" x14ac:dyDescent="0.15">
      <c r="A54" s="44" t="s">
        <v>654</v>
      </c>
      <c r="B54" s="44" t="s">
        <v>5923</v>
      </c>
      <c r="C54" s="44" t="s">
        <v>642</v>
      </c>
      <c r="D54" s="44" t="s">
        <v>5922</v>
      </c>
      <c r="E54" s="44" t="s">
        <v>652</v>
      </c>
      <c r="F54" s="44" t="s">
        <v>5921</v>
      </c>
      <c r="G54" s="44" t="s">
        <v>1505</v>
      </c>
      <c r="H54" s="44" t="s">
        <v>1680</v>
      </c>
    </row>
    <row r="55" spans="1:9" x14ac:dyDescent="0.15">
      <c r="A55" s="44" t="s">
        <v>640</v>
      </c>
      <c r="B55" s="44" t="s">
        <v>2440</v>
      </c>
      <c r="C55" s="44" t="s">
        <v>650</v>
      </c>
      <c r="D55" s="44" t="s">
        <v>5920</v>
      </c>
      <c r="E55" s="44" t="s">
        <v>639</v>
      </c>
      <c r="F55" s="44" t="s">
        <v>660</v>
      </c>
      <c r="G55" s="44" t="s">
        <v>660</v>
      </c>
      <c r="H55" s="44" t="s">
        <v>660</v>
      </c>
      <c r="I55" s="44" t="s">
        <v>639</v>
      </c>
    </row>
    <row r="56" spans="1:9" x14ac:dyDescent="0.15">
      <c r="A56" s="44">
        <v>35</v>
      </c>
      <c r="B56" s="44" t="e">
        <f>- 古里 太陽  Taiyo with BATTLE FACTORY   NSF250R</f>
        <v>#NAME?</v>
      </c>
    </row>
    <row r="57" spans="1:9" x14ac:dyDescent="0.15">
      <c r="A57" s="44" t="s">
        <v>638</v>
      </c>
      <c r="B57" s="44" t="s">
        <v>5919</v>
      </c>
      <c r="C57" s="44" t="s">
        <v>648</v>
      </c>
      <c r="D57" s="44" t="s">
        <v>5918</v>
      </c>
      <c r="E57" s="44" t="s">
        <v>658</v>
      </c>
      <c r="F57" s="44" t="s">
        <v>5917</v>
      </c>
      <c r="G57" s="44" t="s">
        <v>691</v>
      </c>
      <c r="H57" s="44" t="s">
        <v>5916</v>
      </c>
    </row>
    <row r="58" spans="1:9" x14ac:dyDescent="0.15">
      <c r="A58" s="44" t="s">
        <v>646</v>
      </c>
      <c r="B58" s="44" t="s">
        <v>5915</v>
      </c>
      <c r="C58" s="44" t="s">
        <v>656</v>
      </c>
      <c r="D58" s="44" t="s">
        <v>5914</v>
      </c>
      <c r="E58" s="44" t="s">
        <v>644</v>
      </c>
      <c r="F58" s="44" t="s">
        <v>5913</v>
      </c>
      <c r="G58" s="44" t="s">
        <v>1467</v>
      </c>
      <c r="H58" s="44" t="s">
        <v>5912</v>
      </c>
    </row>
    <row r="59" spans="1:9" x14ac:dyDescent="0.15">
      <c r="A59" s="44" t="s">
        <v>654</v>
      </c>
      <c r="B59" s="44" t="s">
        <v>5911</v>
      </c>
      <c r="C59" s="44" t="s">
        <v>642</v>
      </c>
      <c r="D59" s="44" t="s">
        <v>5910</v>
      </c>
      <c r="E59" s="44" t="s">
        <v>652</v>
      </c>
      <c r="F59" s="44" t="s">
        <v>5909</v>
      </c>
      <c r="G59" s="44" t="s">
        <v>1505</v>
      </c>
      <c r="H59" s="44" t="s">
        <v>5908</v>
      </c>
    </row>
    <row r="60" spans="1:9" x14ac:dyDescent="0.15">
      <c r="A60" s="44" t="s">
        <v>640</v>
      </c>
      <c r="B60" s="44" t="s">
        <v>5907</v>
      </c>
      <c r="C60" s="44" t="s">
        <v>650</v>
      </c>
      <c r="D60" s="44" t="s">
        <v>5906</v>
      </c>
      <c r="E60" s="44" t="s">
        <v>639</v>
      </c>
      <c r="F60" s="44" t="s">
        <v>660</v>
      </c>
      <c r="G60" s="44" t="s">
        <v>660</v>
      </c>
      <c r="H60" s="44" t="s">
        <v>660</v>
      </c>
      <c r="I60" s="44" t="s">
        <v>639</v>
      </c>
    </row>
    <row r="61" spans="1:9" x14ac:dyDescent="0.15">
      <c r="A61" s="44">
        <v>36</v>
      </c>
      <c r="B61" s="44" t="e">
        <f>- 徳留 真紀  ﾏﾙﾏｴMTR   NSF250R</f>
        <v>#NAME?</v>
      </c>
    </row>
    <row r="62" spans="1:9" x14ac:dyDescent="0.15">
      <c r="A62" s="44" t="s">
        <v>638</v>
      </c>
      <c r="B62" s="44" t="s">
        <v>5905</v>
      </c>
      <c r="C62" s="44" t="s">
        <v>648</v>
      </c>
      <c r="D62" s="44" t="s">
        <v>1721</v>
      </c>
      <c r="E62" s="44" t="s">
        <v>658</v>
      </c>
      <c r="F62" s="44" t="s">
        <v>5904</v>
      </c>
      <c r="G62" s="44" t="s">
        <v>691</v>
      </c>
      <c r="H62" s="44" t="s">
        <v>5903</v>
      </c>
    </row>
    <row r="63" spans="1:9" x14ac:dyDescent="0.15">
      <c r="A63" s="44" t="s">
        <v>646</v>
      </c>
      <c r="B63" s="44" t="s">
        <v>5902</v>
      </c>
      <c r="C63" s="44" t="s">
        <v>656</v>
      </c>
      <c r="D63" s="44" t="s">
        <v>5901</v>
      </c>
      <c r="E63" s="44" t="s">
        <v>644</v>
      </c>
      <c r="F63" s="44" t="s">
        <v>5900</v>
      </c>
      <c r="G63" s="44" t="s">
        <v>1467</v>
      </c>
      <c r="H63" s="44" t="s">
        <v>3545</v>
      </c>
    </row>
    <row r="64" spans="1:9" x14ac:dyDescent="0.15">
      <c r="A64" s="44" t="s">
        <v>654</v>
      </c>
      <c r="B64" s="44" t="s">
        <v>5899</v>
      </c>
      <c r="C64" s="44" t="s">
        <v>642</v>
      </c>
      <c r="D64" s="44" t="s">
        <v>5898</v>
      </c>
      <c r="E64" s="44" t="s">
        <v>652</v>
      </c>
      <c r="F64" s="44" t="s">
        <v>2684</v>
      </c>
      <c r="G64" s="44" t="s">
        <v>1505</v>
      </c>
      <c r="H64" s="44" t="s">
        <v>5897</v>
      </c>
    </row>
    <row r="65" spans="1:9" x14ac:dyDescent="0.15">
      <c r="A65" s="44" t="s">
        <v>640</v>
      </c>
      <c r="B65" s="44" t="s">
        <v>5896</v>
      </c>
      <c r="C65" s="44" t="s">
        <v>650</v>
      </c>
      <c r="D65" s="44" t="s">
        <v>5895</v>
      </c>
      <c r="E65" s="44" t="s">
        <v>639</v>
      </c>
      <c r="F65" s="44" t="s">
        <v>660</v>
      </c>
      <c r="G65" s="44" t="s">
        <v>660</v>
      </c>
      <c r="H65" s="44" t="s">
        <v>660</v>
      </c>
      <c r="I65" s="44" t="s">
        <v>639</v>
      </c>
    </row>
    <row r="66" spans="1:9" x14ac:dyDescent="0.15">
      <c r="A66" s="44">
        <v>41</v>
      </c>
      <c r="B66" s="44" t="s">
        <v>5894</v>
      </c>
    </row>
    <row r="67" spans="1:9" x14ac:dyDescent="0.15">
      <c r="A67" s="44" t="s">
        <v>638</v>
      </c>
      <c r="B67" s="44" t="s">
        <v>5893</v>
      </c>
      <c r="C67" s="44" t="s">
        <v>639</v>
      </c>
      <c r="D67" s="44" t="s">
        <v>660</v>
      </c>
      <c r="E67" s="44" t="s">
        <v>660</v>
      </c>
      <c r="F67" s="44" t="s">
        <v>660</v>
      </c>
      <c r="G67" s="44" t="s">
        <v>660</v>
      </c>
      <c r="H67" s="44" t="s">
        <v>660</v>
      </c>
      <c r="I67" s="44" t="s">
        <v>639</v>
      </c>
    </row>
    <row r="68" spans="1:9" x14ac:dyDescent="0.15">
      <c r="A68" s="44">
        <v>42</v>
      </c>
      <c r="B68" s="44" t="s">
        <v>4155</v>
      </c>
    </row>
    <row r="69" spans="1:9" x14ac:dyDescent="0.15">
      <c r="A69" s="44" t="s">
        <v>638</v>
      </c>
      <c r="B69" s="44" t="s">
        <v>5892</v>
      </c>
      <c r="C69" s="44" t="s">
        <v>648</v>
      </c>
      <c r="D69" s="44" t="s">
        <v>5891</v>
      </c>
      <c r="E69" s="44" t="s">
        <v>658</v>
      </c>
      <c r="F69" s="44" t="s">
        <v>5890</v>
      </c>
      <c r="G69" s="44" t="s">
        <v>691</v>
      </c>
      <c r="H69" s="44" t="s">
        <v>2561</v>
      </c>
    </row>
    <row r="70" spans="1:9" x14ac:dyDescent="0.15">
      <c r="A70" s="44" t="s">
        <v>646</v>
      </c>
      <c r="B70" s="44" t="s">
        <v>5889</v>
      </c>
      <c r="C70" s="44" t="s">
        <v>656</v>
      </c>
      <c r="D70" s="44" t="s">
        <v>5888</v>
      </c>
      <c r="E70" s="44" t="s">
        <v>644</v>
      </c>
      <c r="F70" s="44" t="s">
        <v>5887</v>
      </c>
      <c r="G70" s="44" t="s">
        <v>1467</v>
      </c>
      <c r="H70" s="44" t="s">
        <v>5886</v>
      </c>
    </row>
    <row r="71" spans="1:9" x14ac:dyDescent="0.15">
      <c r="A71" s="44" t="s">
        <v>654</v>
      </c>
      <c r="B71" s="44" t="s">
        <v>5885</v>
      </c>
      <c r="C71" s="44" t="s">
        <v>642</v>
      </c>
      <c r="D71" s="44" t="s">
        <v>5884</v>
      </c>
      <c r="E71" s="44" t="s">
        <v>652</v>
      </c>
      <c r="F71" s="44" t="s">
        <v>5883</v>
      </c>
      <c r="G71" s="44" t="s">
        <v>1505</v>
      </c>
      <c r="H71" s="44" t="s">
        <v>5882</v>
      </c>
    </row>
    <row r="72" spans="1:9" x14ac:dyDescent="0.15">
      <c r="A72" s="44" t="s">
        <v>640</v>
      </c>
      <c r="B72" s="44" t="s">
        <v>5881</v>
      </c>
      <c r="C72" s="44" t="s">
        <v>650</v>
      </c>
      <c r="D72" s="44" t="s">
        <v>5880</v>
      </c>
      <c r="E72" s="44" t="s">
        <v>639</v>
      </c>
      <c r="F72" s="44" t="s">
        <v>660</v>
      </c>
      <c r="G72" s="44" t="s">
        <v>660</v>
      </c>
      <c r="H72" s="44" t="s">
        <v>660</v>
      </c>
      <c r="I72" s="44" t="s">
        <v>639</v>
      </c>
    </row>
    <row r="73" spans="1:9" x14ac:dyDescent="0.15">
      <c r="A73" s="44">
        <v>43</v>
      </c>
      <c r="B73" s="44" t="s">
        <v>4148</v>
      </c>
    </row>
    <row r="74" spans="1:9" x14ac:dyDescent="0.15">
      <c r="A74" s="44" t="s">
        <v>638</v>
      </c>
      <c r="B74" s="44" t="s">
        <v>5879</v>
      </c>
      <c r="C74" s="44" t="s">
        <v>648</v>
      </c>
      <c r="D74" s="44" t="s">
        <v>5878</v>
      </c>
      <c r="E74" s="44" t="s">
        <v>658</v>
      </c>
      <c r="F74" s="44" t="s">
        <v>5877</v>
      </c>
      <c r="G74" s="44" t="s">
        <v>691</v>
      </c>
      <c r="H74" s="44" t="s">
        <v>5876</v>
      </c>
    </row>
    <row r="75" spans="1:9" x14ac:dyDescent="0.15">
      <c r="A75" s="44" t="s">
        <v>646</v>
      </c>
      <c r="B75" s="44" t="s">
        <v>5875</v>
      </c>
      <c r="C75" s="44" t="s">
        <v>656</v>
      </c>
      <c r="D75" s="44" t="s">
        <v>857</v>
      </c>
      <c r="E75" s="44" t="s">
        <v>644</v>
      </c>
      <c r="F75" s="44" t="s">
        <v>5874</v>
      </c>
      <c r="G75" s="44" t="s">
        <v>1467</v>
      </c>
      <c r="H75" s="44" t="s">
        <v>5873</v>
      </c>
    </row>
    <row r="76" spans="1:9" x14ac:dyDescent="0.15">
      <c r="A76" s="44" t="s">
        <v>654</v>
      </c>
      <c r="B76" s="44" t="s">
        <v>5872</v>
      </c>
      <c r="C76" s="44" t="s">
        <v>642</v>
      </c>
      <c r="D76" s="44" t="s">
        <v>5871</v>
      </c>
      <c r="E76" s="44" t="s">
        <v>652</v>
      </c>
      <c r="F76" s="44" t="s">
        <v>5870</v>
      </c>
      <c r="G76" s="44" t="s">
        <v>1505</v>
      </c>
      <c r="H76" s="44" t="s">
        <v>5869</v>
      </c>
    </row>
    <row r="77" spans="1:9" x14ac:dyDescent="0.15">
      <c r="A77" s="44" t="s">
        <v>640</v>
      </c>
      <c r="B77" s="44" t="s">
        <v>5868</v>
      </c>
      <c r="C77" s="44" t="s">
        <v>650</v>
      </c>
      <c r="D77" s="44" t="s">
        <v>5867</v>
      </c>
      <c r="E77" s="44" t="s">
        <v>639</v>
      </c>
      <c r="F77" s="44" t="s">
        <v>660</v>
      </c>
      <c r="G77" s="44" t="s">
        <v>660</v>
      </c>
      <c r="H77" s="44" t="s">
        <v>660</v>
      </c>
      <c r="I77" s="44" t="s">
        <v>639</v>
      </c>
    </row>
    <row r="78" spans="1:9" x14ac:dyDescent="0.15">
      <c r="A78" s="44">
        <v>44</v>
      </c>
      <c r="B78" s="44" t="s">
        <v>4141</v>
      </c>
    </row>
    <row r="79" spans="1:9" x14ac:dyDescent="0.15">
      <c r="A79" s="44" t="s">
        <v>638</v>
      </c>
      <c r="B79" s="44" t="s">
        <v>5866</v>
      </c>
      <c r="C79" s="44" t="s">
        <v>648</v>
      </c>
      <c r="D79" s="44" t="s">
        <v>5865</v>
      </c>
      <c r="E79" s="44" t="s">
        <v>658</v>
      </c>
      <c r="F79" s="44" t="s">
        <v>5864</v>
      </c>
      <c r="G79" s="44" t="s">
        <v>691</v>
      </c>
      <c r="H79" s="44" t="s">
        <v>5863</v>
      </c>
    </row>
    <row r="80" spans="1:9" x14ac:dyDescent="0.15">
      <c r="A80" s="44" t="s">
        <v>646</v>
      </c>
      <c r="B80" s="44" t="s">
        <v>5862</v>
      </c>
      <c r="C80" s="44" t="s">
        <v>656</v>
      </c>
      <c r="D80" s="44" t="s">
        <v>5861</v>
      </c>
      <c r="E80" s="44" t="s">
        <v>644</v>
      </c>
      <c r="F80" s="44" t="s">
        <v>2352</v>
      </c>
      <c r="G80" s="44" t="s">
        <v>1467</v>
      </c>
      <c r="H80" s="44" t="s">
        <v>5860</v>
      </c>
    </row>
    <row r="81" spans="1:9" x14ac:dyDescent="0.15">
      <c r="A81" s="44" t="s">
        <v>654</v>
      </c>
      <c r="B81" s="44" t="s">
        <v>5859</v>
      </c>
      <c r="C81" s="44" t="s">
        <v>642</v>
      </c>
      <c r="D81" s="44" t="s">
        <v>5858</v>
      </c>
      <c r="E81" s="44" t="s">
        <v>652</v>
      </c>
      <c r="F81" s="44" t="s">
        <v>5857</v>
      </c>
      <c r="G81" s="44" t="s">
        <v>1505</v>
      </c>
      <c r="H81" s="44" t="s">
        <v>5856</v>
      </c>
    </row>
    <row r="82" spans="1:9" x14ac:dyDescent="0.15">
      <c r="A82" s="44" t="s">
        <v>640</v>
      </c>
      <c r="B82" s="44" t="s">
        <v>5855</v>
      </c>
      <c r="C82" s="44" t="s">
        <v>650</v>
      </c>
      <c r="D82" s="44" t="s">
        <v>2518</v>
      </c>
      <c r="E82" s="44" t="s">
        <v>639</v>
      </c>
      <c r="F82" s="44" t="s">
        <v>660</v>
      </c>
      <c r="G82" s="44" t="s">
        <v>660</v>
      </c>
      <c r="H82" s="44" t="s">
        <v>660</v>
      </c>
      <c r="I82" s="44" t="s">
        <v>639</v>
      </c>
    </row>
    <row r="83" spans="1:9" x14ac:dyDescent="0.15">
      <c r="A83" s="44">
        <v>45</v>
      </c>
      <c r="B83" s="44" t="s">
        <v>4134</v>
      </c>
    </row>
    <row r="84" spans="1:9" x14ac:dyDescent="0.15">
      <c r="A84" s="44" t="s">
        <v>638</v>
      </c>
      <c r="B84" s="44" t="s">
        <v>5854</v>
      </c>
      <c r="C84" s="44" t="s">
        <v>648</v>
      </c>
      <c r="D84" s="44" t="s">
        <v>5853</v>
      </c>
      <c r="E84" s="44" t="s">
        <v>658</v>
      </c>
      <c r="F84" s="44" t="s">
        <v>5852</v>
      </c>
      <c r="G84" s="44" t="s">
        <v>691</v>
      </c>
      <c r="H84" s="44" t="s">
        <v>5851</v>
      </c>
    </row>
    <row r="85" spans="1:9" x14ac:dyDescent="0.15">
      <c r="A85" s="44" t="s">
        <v>646</v>
      </c>
      <c r="B85" s="44" t="s">
        <v>5850</v>
      </c>
      <c r="C85" s="44" t="s">
        <v>656</v>
      </c>
      <c r="D85" s="44" t="s">
        <v>5849</v>
      </c>
      <c r="E85" s="44" t="s">
        <v>644</v>
      </c>
      <c r="F85" s="44" t="s">
        <v>5848</v>
      </c>
      <c r="G85" s="44" t="s">
        <v>1467</v>
      </c>
      <c r="H85" s="44" t="s">
        <v>5847</v>
      </c>
    </row>
    <row r="86" spans="1:9" x14ac:dyDescent="0.15">
      <c r="A86" s="44" t="s">
        <v>654</v>
      </c>
      <c r="B86" s="44" t="s">
        <v>5846</v>
      </c>
      <c r="C86" s="44" t="s">
        <v>642</v>
      </c>
      <c r="D86" s="44" t="s">
        <v>5845</v>
      </c>
      <c r="E86" s="44" t="s">
        <v>652</v>
      </c>
      <c r="F86" s="44" t="s">
        <v>5844</v>
      </c>
      <c r="G86" s="44" t="s">
        <v>1505</v>
      </c>
      <c r="H86" s="44" t="s">
        <v>5828</v>
      </c>
    </row>
    <row r="87" spans="1:9" x14ac:dyDescent="0.15">
      <c r="A87" s="44" t="s">
        <v>640</v>
      </c>
      <c r="B87" s="44" t="s">
        <v>5843</v>
      </c>
      <c r="C87" s="44" t="s">
        <v>650</v>
      </c>
      <c r="D87" s="44" t="s">
        <v>5842</v>
      </c>
      <c r="E87" s="44" t="s">
        <v>639</v>
      </c>
      <c r="F87" s="44" t="s">
        <v>660</v>
      </c>
      <c r="G87" s="44" t="s">
        <v>660</v>
      </c>
      <c r="H87" s="44" t="s">
        <v>660</v>
      </c>
      <c r="I87" s="44" t="s">
        <v>639</v>
      </c>
    </row>
    <row r="88" spans="1:9" x14ac:dyDescent="0.15">
      <c r="A88" s="44">
        <v>50</v>
      </c>
      <c r="B88" s="44" t="s">
        <v>1612</v>
      </c>
    </row>
    <row r="89" spans="1:9" x14ac:dyDescent="0.15">
      <c r="A89" s="44" t="s">
        <v>638</v>
      </c>
      <c r="B89" s="44" t="s">
        <v>5841</v>
      </c>
      <c r="C89" s="44" t="s">
        <v>648</v>
      </c>
      <c r="D89" s="44" t="s">
        <v>5782</v>
      </c>
      <c r="E89" s="44" t="s">
        <v>658</v>
      </c>
      <c r="F89" s="44" t="s">
        <v>3407</v>
      </c>
      <c r="G89" s="44" t="s">
        <v>691</v>
      </c>
      <c r="H89" s="44" t="s">
        <v>5840</v>
      </c>
    </row>
    <row r="90" spans="1:9" x14ac:dyDescent="0.15">
      <c r="A90" s="44" t="s">
        <v>646</v>
      </c>
      <c r="B90" s="44" t="s">
        <v>5839</v>
      </c>
      <c r="C90" s="44" t="s">
        <v>656</v>
      </c>
      <c r="D90" s="44" t="s">
        <v>5838</v>
      </c>
      <c r="E90" s="44" t="s">
        <v>644</v>
      </c>
      <c r="F90" s="44" t="s">
        <v>5837</v>
      </c>
      <c r="G90" s="44" t="s">
        <v>1467</v>
      </c>
      <c r="H90" s="44" t="s">
        <v>5836</v>
      </c>
    </row>
    <row r="91" spans="1:9" x14ac:dyDescent="0.15">
      <c r="A91" s="44" t="s">
        <v>654</v>
      </c>
      <c r="B91" s="44" t="s">
        <v>5675</v>
      </c>
      <c r="C91" s="44" t="s">
        <v>642</v>
      </c>
      <c r="D91" s="44" t="s">
        <v>5835</v>
      </c>
      <c r="E91" s="44" t="s">
        <v>652</v>
      </c>
      <c r="F91" s="44" t="s">
        <v>5834</v>
      </c>
      <c r="G91" s="44" t="s">
        <v>1505</v>
      </c>
      <c r="H91" s="44" t="s">
        <v>5833</v>
      </c>
    </row>
    <row r="92" spans="1:9" x14ac:dyDescent="0.15">
      <c r="A92" s="44" t="s">
        <v>640</v>
      </c>
      <c r="B92" s="44" t="s">
        <v>5832</v>
      </c>
      <c r="C92" s="44" t="s">
        <v>650</v>
      </c>
      <c r="D92" s="44" t="s">
        <v>5831</v>
      </c>
      <c r="E92" s="44" t="s">
        <v>639</v>
      </c>
      <c r="F92" s="44" t="s">
        <v>660</v>
      </c>
      <c r="G92" s="44" t="s">
        <v>660</v>
      </c>
      <c r="H92" s="44" t="s">
        <v>660</v>
      </c>
      <c r="I92" s="44" t="s">
        <v>639</v>
      </c>
    </row>
    <row r="93" spans="1:9" x14ac:dyDescent="0.15">
      <c r="A93" s="44">
        <v>51</v>
      </c>
      <c r="B93" s="44" t="s">
        <v>5830</v>
      </c>
    </row>
    <row r="94" spans="1:9" x14ac:dyDescent="0.15">
      <c r="A94" s="44" t="s">
        <v>638</v>
      </c>
      <c r="B94" s="44" t="s">
        <v>5829</v>
      </c>
      <c r="C94" s="44" t="s">
        <v>648</v>
      </c>
      <c r="D94" s="44" t="s">
        <v>5828</v>
      </c>
      <c r="E94" s="44" t="s">
        <v>658</v>
      </c>
      <c r="F94" s="44" t="s">
        <v>5827</v>
      </c>
      <c r="G94" s="44" t="s">
        <v>691</v>
      </c>
      <c r="H94" s="44" t="s">
        <v>5826</v>
      </c>
    </row>
    <row r="95" spans="1:9" x14ac:dyDescent="0.15">
      <c r="A95" s="44" t="s">
        <v>646</v>
      </c>
      <c r="B95" s="44" t="s">
        <v>5825</v>
      </c>
      <c r="C95" s="44" t="s">
        <v>656</v>
      </c>
      <c r="D95" s="44" t="s">
        <v>1732</v>
      </c>
      <c r="E95" s="44" t="s">
        <v>644</v>
      </c>
      <c r="F95" s="44" t="s">
        <v>5824</v>
      </c>
      <c r="G95" s="44" t="s">
        <v>1467</v>
      </c>
      <c r="H95" s="44" t="s">
        <v>5823</v>
      </c>
    </row>
    <row r="96" spans="1:9" x14ac:dyDescent="0.15">
      <c r="A96" s="44" t="s">
        <v>654</v>
      </c>
      <c r="B96" s="44" t="s">
        <v>2562</v>
      </c>
      <c r="C96" s="44" t="s">
        <v>642</v>
      </c>
      <c r="D96" s="44" t="s">
        <v>5822</v>
      </c>
      <c r="E96" s="44" t="s">
        <v>652</v>
      </c>
      <c r="F96" s="44" t="s">
        <v>5821</v>
      </c>
      <c r="G96" s="44" t="s">
        <v>1505</v>
      </c>
      <c r="H96" s="44" t="s">
        <v>5746</v>
      </c>
    </row>
    <row r="97" spans="1:9" x14ac:dyDescent="0.15">
      <c r="A97" s="44" t="s">
        <v>640</v>
      </c>
      <c r="B97" s="44" t="s">
        <v>5820</v>
      </c>
      <c r="C97" s="44" t="s">
        <v>650</v>
      </c>
      <c r="D97" s="44" t="s">
        <v>5819</v>
      </c>
      <c r="E97" s="44" t="s">
        <v>639</v>
      </c>
      <c r="F97" s="44" t="s">
        <v>660</v>
      </c>
      <c r="G97" s="44" t="s">
        <v>660</v>
      </c>
      <c r="H97" s="44" t="s">
        <v>660</v>
      </c>
      <c r="I97" s="44" t="s">
        <v>639</v>
      </c>
    </row>
    <row r="98" spans="1:9" x14ac:dyDescent="0.15">
      <c r="A98" s="44">
        <v>52</v>
      </c>
      <c r="B98" s="44" t="s">
        <v>4117</v>
      </c>
    </row>
    <row r="99" spans="1:9" x14ac:dyDescent="0.15">
      <c r="A99" s="44" t="s">
        <v>638</v>
      </c>
      <c r="B99" s="44" t="s">
        <v>5818</v>
      </c>
      <c r="C99" s="44" t="s">
        <v>648</v>
      </c>
      <c r="D99" s="44" t="s">
        <v>5817</v>
      </c>
      <c r="E99" s="44" t="s">
        <v>658</v>
      </c>
      <c r="F99" s="44" t="s">
        <v>5816</v>
      </c>
      <c r="G99" s="44" t="s">
        <v>691</v>
      </c>
      <c r="H99" s="44" t="s">
        <v>1700</v>
      </c>
    </row>
    <row r="100" spans="1:9" x14ac:dyDescent="0.15">
      <c r="A100" s="44" t="s">
        <v>646</v>
      </c>
      <c r="B100" s="44" t="s">
        <v>5815</v>
      </c>
      <c r="C100" s="44" t="s">
        <v>656</v>
      </c>
      <c r="D100" s="44" t="s">
        <v>5814</v>
      </c>
      <c r="E100" s="44" t="s">
        <v>644</v>
      </c>
      <c r="F100" s="44" t="s">
        <v>5813</v>
      </c>
      <c r="G100" s="44" t="s">
        <v>1467</v>
      </c>
      <c r="H100" s="44" t="s">
        <v>2495</v>
      </c>
    </row>
    <row r="101" spans="1:9" x14ac:dyDescent="0.15">
      <c r="A101" s="44" t="s">
        <v>654</v>
      </c>
      <c r="B101" s="44" t="s">
        <v>1528</v>
      </c>
      <c r="C101" s="44" t="s">
        <v>642</v>
      </c>
      <c r="D101" s="44" t="s">
        <v>5812</v>
      </c>
      <c r="E101" s="44" t="s">
        <v>652</v>
      </c>
      <c r="F101" s="44" t="s">
        <v>5811</v>
      </c>
      <c r="G101" s="44" t="s">
        <v>1505</v>
      </c>
      <c r="H101" s="44" t="s">
        <v>5810</v>
      </c>
    </row>
    <row r="102" spans="1:9" x14ac:dyDescent="0.15">
      <c r="A102" s="44" t="s">
        <v>640</v>
      </c>
      <c r="B102" s="44" t="s">
        <v>5809</v>
      </c>
      <c r="C102" s="44" t="s">
        <v>650</v>
      </c>
      <c r="D102" s="44" t="s">
        <v>5808</v>
      </c>
      <c r="E102" s="44" t="s">
        <v>639</v>
      </c>
      <c r="F102" s="44" t="s">
        <v>660</v>
      </c>
      <c r="G102" s="44" t="s">
        <v>660</v>
      </c>
      <c r="H102" s="44" t="s">
        <v>660</v>
      </c>
      <c r="I102" s="44" t="s">
        <v>639</v>
      </c>
    </row>
    <row r="103" spans="1:9" x14ac:dyDescent="0.15">
      <c r="A103" s="44">
        <v>53</v>
      </c>
      <c r="B103" s="44" t="s">
        <v>1584</v>
      </c>
    </row>
    <row r="104" spans="1:9" x14ac:dyDescent="0.15">
      <c r="A104" s="44" t="s">
        <v>638</v>
      </c>
      <c r="B104" s="44" t="s">
        <v>5807</v>
      </c>
      <c r="C104" s="44" t="s">
        <v>648</v>
      </c>
      <c r="D104" s="44" t="s">
        <v>1732</v>
      </c>
      <c r="E104" s="44" t="s">
        <v>658</v>
      </c>
      <c r="F104" s="44" t="s">
        <v>5806</v>
      </c>
      <c r="G104" s="44" t="s">
        <v>691</v>
      </c>
      <c r="H104" s="44" t="s">
        <v>5805</v>
      </c>
    </row>
    <row r="105" spans="1:9" x14ac:dyDescent="0.15">
      <c r="A105" s="44" t="s">
        <v>646</v>
      </c>
      <c r="B105" s="44" t="s">
        <v>5804</v>
      </c>
      <c r="C105" s="44" t="s">
        <v>656</v>
      </c>
      <c r="D105" s="44" t="s">
        <v>2585</v>
      </c>
      <c r="E105" s="44" t="s">
        <v>644</v>
      </c>
      <c r="F105" s="44" t="s">
        <v>5803</v>
      </c>
      <c r="G105" s="44" t="s">
        <v>1467</v>
      </c>
      <c r="H105" s="44" t="s">
        <v>5802</v>
      </c>
    </row>
    <row r="106" spans="1:9" x14ac:dyDescent="0.15">
      <c r="A106" s="44" t="s">
        <v>654</v>
      </c>
      <c r="B106" s="44" t="s">
        <v>5801</v>
      </c>
      <c r="C106" s="44" t="s">
        <v>642</v>
      </c>
      <c r="D106" s="44" t="s">
        <v>5800</v>
      </c>
      <c r="E106" s="44" t="s">
        <v>652</v>
      </c>
      <c r="F106" s="44" t="s">
        <v>5799</v>
      </c>
      <c r="G106" s="44" t="s">
        <v>1505</v>
      </c>
      <c r="H106" s="44" t="s">
        <v>5798</v>
      </c>
    </row>
    <row r="107" spans="1:9" x14ac:dyDescent="0.15">
      <c r="A107" s="44" t="s">
        <v>640</v>
      </c>
      <c r="B107" s="44" t="s">
        <v>5797</v>
      </c>
      <c r="C107" s="44" t="s">
        <v>650</v>
      </c>
      <c r="D107" s="44" t="s">
        <v>5796</v>
      </c>
      <c r="E107" s="44" t="s">
        <v>639</v>
      </c>
      <c r="F107" s="44" t="s">
        <v>660</v>
      </c>
      <c r="G107" s="44" t="s">
        <v>660</v>
      </c>
      <c r="H107" s="44" t="s">
        <v>660</v>
      </c>
      <c r="I107" s="44" t="s">
        <v>639</v>
      </c>
    </row>
    <row r="108" spans="1:9" x14ac:dyDescent="0.15">
      <c r="A108" s="44">
        <v>54</v>
      </c>
      <c r="B108" s="44" t="s">
        <v>808</v>
      </c>
    </row>
    <row r="109" spans="1:9" x14ac:dyDescent="0.15">
      <c r="A109" s="44" t="s">
        <v>638</v>
      </c>
      <c r="B109" s="44" t="s">
        <v>5795</v>
      </c>
      <c r="C109" s="44" t="s">
        <v>648</v>
      </c>
      <c r="D109" s="44" t="s">
        <v>5794</v>
      </c>
      <c r="E109" s="44" t="s">
        <v>658</v>
      </c>
      <c r="F109" s="44" t="s">
        <v>5793</v>
      </c>
      <c r="G109" s="44" t="s">
        <v>691</v>
      </c>
      <c r="H109" s="44" t="s">
        <v>5792</v>
      </c>
    </row>
    <row r="110" spans="1:9" x14ac:dyDescent="0.15">
      <c r="A110" s="44" t="s">
        <v>646</v>
      </c>
      <c r="B110" s="44" t="s">
        <v>2429</v>
      </c>
      <c r="C110" s="44" t="s">
        <v>656</v>
      </c>
      <c r="D110" s="44" t="s">
        <v>5791</v>
      </c>
      <c r="E110" s="44" t="s">
        <v>644</v>
      </c>
      <c r="F110" s="44" t="s">
        <v>5790</v>
      </c>
      <c r="G110" s="44" t="s">
        <v>1467</v>
      </c>
      <c r="H110" s="44" t="s">
        <v>5789</v>
      </c>
    </row>
    <row r="111" spans="1:9" x14ac:dyDescent="0.15">
      <c r="A111" s="44" t="s">
        <v>654</v>
      </c>
      <c r="B111" s="44" t="s">
        <v>5788</v>
      </c>
      <c r="C111" s="44" t="s">
        <v>642</v>
      </c>
      <c r="D111" s="44" t="s">
        <v>5787</v>
      </c>
      <c r="E111" s="44" t="s">
        <v>652</v>
      </c>
      <c r="F111" s="44" t="s">
        <v>5786</v>
      </c>
      <c r="G111" s="44" t="s">
        <v>1505</v>
      </c>
      <c r="H111" s="44" t="s">
        <v>5785</v>
      </c>
    </row>
    <row r="112" spans="1:9" x14ac:dyDescent="0.15">
      <c r="A112" s="44" t="s">
        <v>640</v>
      </c>
      <c r="B112" s="44" t="s">
        <v>5784</v>
      </c>
      <c r="C112" s="44" t="s">
        <v>650</v>
      </c>
      <c r="D112" s="44" t="s">
        <v>667</v>
      </c>
      <c r="E112" s="44" t="s">
        <v>639</v>
      </c>
      <c r="F112" s="44" t="s">
        <v>660</v>
      </c>
      <c r="G112" s="44" t="s">
        <v>660</v>
      </c>
      <c r="H112" s="44" t="s">
        <v>660</v>
      </c>
      <c r="I112" s="44" t="s">
        <v>639</v>
      </c>
    </row>
    <row r="113" spans="1:9" x14ac:dyDescent="0.15">
      <c r="A113" s="44">
        <v>55</v>
      </c>
      <c r="B113" s="44" t="s">
        <v>1559</v>
      </c>
    </row>
    <row r="114" spans="1:9" x14ac:dyDescent="0.15">
      <c r="A114" s="44" t="s">
        <v>638</v>
      </c>
      <c r="B114" s="44" t="s">
        <v>5783</v>
      </c>
      <c r="C114" s="44" t="s">
        <v>648</v>
      </c>
      <c r="D114" s="44" t="s">
        <v>5782</v>
      </c>
      <c r="E114" s="44" t="s">
        <v>658</v>
      </c>
      <c r="F114" s="44" t="s">
        <v>5774</v>
      </c>
      <c r="G114" s="44" t="s">
        <v>691</v>
      </c>
      <c r="H114" s="44" t="s">
        <v>5751</v>
      </c>
    </row>
    <row r="115" spans="1:9" x14ac:dyDescent="0.15">
      <c r="A115" s="44" t="s">
        <v>646</v>
      </c>
      <c r="B115" s="44" t="s">
        <v>5781</v>
      </c>
      <c r="C115" s="44" t="s">
        <v>656</v>
      </c>
      <c r="D115" s="44" t="s">
        <v>5780</v>
      </c>
      <c r="E115" s="44" t="s">
        <v>644</v>
      </c>
      <c r="F115" s="44" t="s">
        <v>5779</v>
      </c>
      <c r="G115" s="44" t="s">
        <v>1467</v>
      </c>
      <c r="H115" s="44" t="s">
        <v>5778</v>
      </c>
    </row>
    <row r="116" spans="1:9" x14ac:dyDescent="0.15">
      <c r="A116" s="44" t="s">
        <v>654</v>
      </c>
      <c r="B116" s="44" t="s">
        <v>5777</v>
      </c>
      <c r="C116" s="44" t="s">
        <v>642</v>
      </c>
      <c r="D116" s="44" t="s">
        <v>5776</v>
      </c>
      <c r="E116" s="44" t="s">
        <v>652</v>
      </c>
      <c r="F116" s="44" t="s">
        <v>5775</v>
      </c>
      <c r="G116" s="44" t="s">
        <v>1505</v>
      </c>
      <c r="H116" s="44" t="s">
        <v>5774</v>
      </c>
    </row>
    <row r="117" spans="1:9" x14ac:dyDescent="0.15">
      <c r="A117" s="44" t="s">
        <v>640</v>
      </c>
      <c r="B117" s="44" t="s">
        <v>5773</v>
      </c>
      <c r="C117" s="44" t="s">
        <v>650</v>
      </c>
      <c r="D117" s="44" t="s">
        <v>5772</v>
      </c>
      <c r="E117" s="44" t="s">
        <v>639</v>
      </c>
      <c r="F117" s="44" t="s">
        <v>660</v>
      </c>
      <c r="G117" s="44" t="s">
        <v>660</v>
      </c>
      <c r="H117" s="44" t="s">
        <v>660</v>
      </c>
      <c r="I117" s="44" t="s">
        <v>639</v>
      </c>
    </row>
    <row r="118" spans="1:9" x14ac:dyDescent="0.15">
      <c r="A118" s="44">
        <v>56</v>
      </c>
      <c r="B118" s="44" t="s">
        <v>5771</v>
      </c>
    </row>
    <row r="119" spans="1:9" x14ac:dyDescent="0.15">
      <c r="A119" s="44" t="s">
        <v>638</v>
      </c>
      <c r="B119" s="44" t="s">
        <v>5770</v>
      </c>
      <c r="C119" s="44" t="s">
        <v>648</v>
      </c>
      <c r="D119" s="44" t="s">
        <v>5769</v>
      </c>
      <c r="E119" s="44" t="s">
        <v>658</v>
      </c>
      <c r="F119" s="44" t="s">
        <v>5768</v>
      </c>
      <c r="G119" s="44" t="s">
        <v>691</v>
      </c>
      <c r="H119" s="44" t="s">
        <v>3534</v>
      </c>
    </row>
    <row r="120" spans="1:9" x14ac:dyDescent="0.15">
      <c r="A120" s="44" t="s">
        <v>646</v>
      </c>
      <c r="B120" s="44" t="s">
        <v>5767</v>
      </c>
      <c r="C120" s="44" t="s">
        <v>656</v>
      </c>
      <c r="D120" s="44" t="s">
        <v>5766</v>
      </c>
      <c r="E120" s="44" t="s">
        <v>644</v>
      </c>
      <c r="F120" s="44" t="s">
        <v>5765</v>
      </c>
      <c r="G120" s="44" t="s">
        <v>1467</v>
      </c>
      <c r="H120" s="44" t="s">
        <v>5764</v>
      </c>
    </row>
    <row r="121" spans="1:9" x14ac:dyDescent="0.15">
      <c r="A121" s="44" t="s">
        <v>654</v>
      </c>
      <c r="B121" s="44" t="s">
        <v>5763</v>
      </c>
      <c r="C121" s="44" t="s">
        <v>642</v>
      </c>
      <c r="D121" s="44" t="s">
        <v>5762</v>
      </c>
      <c r="E121" s="44" t="s">
        <v>652</v>
      </c>
      <c r="F121" s="44" t="s">
        <v>5761</v>
      </c>
      <c r="G121" s="44" t="s">
        <v>1505</v>
      </c>
      <c r="H121" s="44" t="s">
        <v>2418</v>
      </c>
    </row>
    <row r="122" spans="1:9" x14ac:dyDescent="0.15">
      <c r="A122" s="44" t="s">
        <v>640</v>
      </c>
      <c r="B122" s="44" t="s">
        <v>5760</v>
      </c>
      <c r="C122" s="44" t="s">
        <v>650</v>
      </c>
      <c r="D122" s="44" t="s">
        <v>5759</v>
      </c>
      <c r="E122" s="44" t="s">
        <v>639</v>
      </c>
      <c r="F122" s="44" t="s">
        <v>660</v>
      </c>
      <c r="G122" s="44" t="s">
        <v>660</v>
      </c>
      <c r="H122" s="44" t="s">
        <v>660</v>
      </c>
      <c r="I122" s="44" t="s">
        <v>639</v>
      </c>
    </row>
    <row r="123" spans="1:9" x14ac:dyDescent="0.15">
      <c r="A123" s="44">
        <v>58</v>
      </c>
      <c r="B123" s="44" t="s">
        <v>1534</v>
      </c>
    </row>
    <row r="124" spans="1:9" x14ac:dyDescent="0.15">
      <c r="A124" s="44" t="s">
        <v>638</v>
      </c>
      <c r="B124" s="44" t="s">
        <v>5758</v>
      </c>
      <c r="C124" s="44" t="s">
        <v>648</v>
      </c>
      <c r="D124" s="44" t="s">
        <v>5757</v>
      </c>
      <c r="E124" s="44" t="s">
        <v>658</v>
      </c>
      <c r="F124" s="44" t="s">
        <v>5756</v>
      </c>
      <c r="G124" s="44" t="s">
        <v>691</v>
      </c>
      <c r="H124" s="44" t="s">
        <v>3432</v>
      </c>
    </row>
    <row r="125" spans="1:9" x14ac:dyDescent="0.15">
      <c r="A125" s="44" t="s">
        <v>646</v>
      </c>
      <c r="B125" s="44" t="s">
        <v>5755</v>
      </c>
      <c r="C125" s="44" t="s">
        <v>656</v>
      </c>
      <c r="D125" s="44" t="s">
        <v>5754</v>
      </c>
      <c r="E125" s="44" t="s">
        <v>644</v>
      </c>
      <c r="F125" s="44" t="s">
        <v>5753</v>
      </c>
      <c r="G125" s="44" t="s">
        <v>1467</v>
      </c>
      <c r="H125" s="44" t="s">
        <v>5752</v>
      </c>
    </row>
    <row r="126" spans="1:9" x14ac:dyDescent="0.15">
      <c r="A126" s="44" t="s">
        <v>654</v>
      </c>
      <c r="B126" s="44" t="s">
        <v>5751</v>
      </c>
      <c r="C126" s="44" t="s">
        <v>642</v>
      </c>
      <c r="D126" s="44" t="s">
        <v>5750</v>
      </c>
      <c r="E126" s="44" t="s">
        <v>652</v>
      </c>
      <c r="F126" s="44" t="s">
        <v>5749</v>
      </c>
      <c r="G126" s="44" t="s">
        <v>1505</v>
      </c>
      <c r="H126" s="44" t="s">
        <v>5748</v>
      </c>
    </row>
    <row r="127" spans="1:9" x14ac:dyDescent="0.15">
      <c r="A127" s="44" t="s">
        <v>640</v>
      </c>
      <c r="B127" s="44" t="s">
        <v>5747</v>
      </c>
      <c r="C127" s="44" t="s">
        <v>650</v>
      </c>
      <c r="D127" s="44" t="s">
        <v>5746</v>
      </c>
      <c r="E127" s="44" t="s">
        <v>639</v>
      </c>
      <c r="F127" s="44" t="s">
        <v>660</v>
      </c>
      <c r="G127" s="44" t="s">
        <v>660</v>
      </c>
      <c r="H127" s="44" t="s">
        <v>660</v>
      </c>
      <c r="I127" s="44" t="s">
        <v>639</v>
      </c>
    </row>
    <row r="128" spans="1:9" x14ac:dyDescent="0.15">
      <c r="A128" s="44">
        <v>59</v>
      </c>
      <c r="B128" s="44" t="s">
        <v>4093</v>
      </c>
    </row>
    <row r="129" spans="1:9" x14ac:dyDescent="0.15">
      <c r="A129" s="44" t="s">
        <v>638</v>
      </c>
      <c r="B129" s="44" t="s">
        <v>5745</v>
      </c>
      <c r="C129" s="44" t="s">
        <v>648</v>
      </c>
      <c r="D129" s="44" t="s">
        <v>5744</v>
      </c>
      <c r="E129" s="44" t="s">
        <v>658</v>
      </c>
      <c r="F129" s="44" t="s">
        <v>5743</v>
      </c>
      <c r="G129" s="44" t="s">
        <v>691</v>
      </c>
      <c r="H129" s="44" t="s">
        <v>5742</v>
      </c>
    </row>
    <row r="130" spans="1:9" x14ac:dyDescent="0.15">
      <c r="A130" s="44" t="s">
        <v>646</v>
      </c>
      <c r="B130" s="44" t="s">
        <v>5741</v>
      </c>
      <c r="C130" s="44" t="s">
        <v>656</v>
      </c>
      <c r="D130" s="44" t="s">
        <v>5740</v>
      </c>
      <c r="E130" s="44" t="s">
        <v>644</v>
      </c>
      <c r="F130" s="44" t="s">
        <v>5739</v>
      </c>
      <c r="G130" s="44" t="s">
        <v>1467</v>
      </c>
      <c r="H130" s="44" t="s">
        <v>2393</v>
      </c>
    </row>
    <row r="131" spans="1:9" x14ac:dyDescent="0.15">
      <c r="A131" s="44" t="s">
        <v>654</v>
      </c>
      <c r="B131" s="44" t="s">
        <v>5738</v>
      </c>
      <c r="C131" s="44" t="s">
        <v>642</v>
      </c>
      <c r="D131" s="44" t="s">
        <v>5737</v>
      </c>
      <c r="E131" s="44" t="s">
        <v>652</v>
      </c>
      <c r="F131" s="44" t="s">
        <v>5736</v>
      </c>
      <c r="G131" s="44" t="s">
        <v>1505</v>
      </c>
      <c r="H131" s="44" t="s">
        <v>5735</v>
      </c>
    </row>
    <row r="132" spans="1:9" x14ac:dyDescent="0.15">
      <c r="A132" s="44" t="s">
        <v>640</v>
      </c>
      <c r="B132" s="44" t="s">
        <v>5734</v>
      </c>
      <c r="C132" s="44" t="s">
        <v>650</v>
      </c>
      <c r="D132" s="44" t="s">
        <v>2504</v>
      </c>
      <c r="E132" s="44" t="s">
        <v>639</v>
      </c>
      <c r="F132" s="44" t="s">
        <v>660</v>
      </c>
      <c r="G132" s="44" t="s">
        <v>660</v>
      </c>
      <c r="H132" s="44" t="s">
        <v>660</v>
      </c>
      <c r="I132" s="44" t="s">
        <v>639</v>
      </c>
    </row>
    <row r="133" spans="1:9" x14ac:dyDescent="0.15">
      <c r="A133" s="44">
        <v>70</v>
      </c>
      <c r="B133" s="44" t="s">
        <v>1516</v>
      </c>
    </row>
    <row r="134" spans="1:9" x14ac:dyDescent="0.15">
      <c r="A134" s="44" t="s">
        <v>638</v>
      </c>
      <c r="B134" s="44" t="s">
        <v>1629</v>
      </c>
      <c r="C134" s="44" t="s">
        <v>648</v>
      </c>
      <c r="D134" s="44" t="s">
        <v>5733</v>
      </c>
      <c r="E134" s="44" t="s">
        <v>658</v>
      </c>
      <c r="F134" s="44" t="s">
        <v>5732</v>
      </c>
      <c r="G134" s="44" t="s">
        <v>691</v>
      </c>
      <c r="H134" s="44" t="s">
        <v>3549</v>
      </c>
    </row>
    <row r="135" spans="1:9" x14ac:dyDescent="0.15">
      <c r="A135" s="44" t="s">
        <v>646</v>
      </c>
      <c r="B135" s="44" t="s">
        <v>5731</v>
      </c>
      <c r="C135" s="44" t="s">
        <v>656</v>
      </c>
      <c r="D135" s="44" t="s">
        <v>5730</v>
      </c>
      <c r="E135" s="44" t="s">
        <v>644</v>
      </c>
      <c r="F135" s="44" t="s">
        <v>5729</v>
      </c>
      <c r="G135" s="44" t="s">
        <v>1467</v>
      </c>
      <c r="H135" s="44" t="s">
        <v>5728</v>
      </c>
    </row>
    <row r="136" spans="1:9" x14ac:dyDescent="0.15">
      <c r="A136" s="44" t="s">
        <v>654</v>
      </c>
      <c r="B136" s="44" t="s">
        <v>3328</v>
      </c>
      <c r="C136" s="44" t="s">
        <v>642</v>
      </c>
      <c r="D136" s="44" t="s">
        <v>5727</v>
      </c>
      <c r="E136" s="44" t="s">
        <v>652</v>
      </c>
      <c r="F136" s="44" t="s">
        <v>5726</v>
      </c>
      <c r="G136" s="44" t="s">
        <v>1505</v>
      </c>
      <c r="H136" s="44" t="s">
        <v>5725</v>
      </c>
    </row>
    <row r="137" spans="1:9" x14ac:dyDescent="0.15">
      <c r="A137" s="44" t="s">
        <v>640</v>
      </c>
      <c r="B137" s="44" t="s">
        <v>5724</v>
      </c>
      <c r="C137" s="44" t="s">
        <v>650</v>
      </c>
      <c r="D137" s="44" t="s">
        <v>5723</v>
      </c>
      <c r="E137" s="44" t="s">
        <v>639</v>
      </c>
      <c r="F137" s="44" t="s">
        <v>660</v>
      </c>
      <c r="G137" s="44" t="s">
        <v>660</v>
      </c>
      <c r="H137" s="44" t="s">
        <v>660</v>
      </c>
      <c r="I137" s="44" t="s">
        <v>639</v>
      </c>
    </row>
    <row r="138" spans="1:9" x14ac:dyDescent="0.15">
      <c r="A138" s="44">
        <v>71</v>
      </c>
      <c r="B138" s="44" t="s">
        <v>4081</v>
      </c>
    </row>
    <row r="139" spans="1:9" x14ac:dyDescent="0.15">
      <c r="A139" s="44" t="s">
        <v>638</v>
      </c>
      <c r="B139" s="44" t="s">
        <v>5722</v>
      </c>
      <c r="C139" s="44" t="s">
        <v>648</v>
      </c>
      <c r="D139" s="44" t="s">
        <v>5721</v>
      </c>
      <c r="E139" s="44" t="s">
        <v>658</v>
      </c>
      <c r="F139" s="44" t="s">
        <v>5720</v>
      </c>
      <c r="G139" s="44" t="s">
        <v>691</v>
      </c>
      <c r="H139" s="44" t="s">
        <v>5719</v>
      </c>
    </row>
    <row r="140" spans="1:9" x14ac:dyDescent="0.15">
      <c r="A140" s="44" t="s">
        <v>646</v>
      </c>
      <c r="B140" s="44" t="s">
        <v>5718</v>
      </c>
      <c r="C140" s="44" t="s">
        <v>656</v>
      </c>
      <c r="D140" s="44" t="s">
        <v>5717</v>
      </c>
      <c r="E140" s="44" t="s">
        <v>644</v>
      </c>
      <c r="F140" s="44" t="s">
        <v>5716</v>
      </c>
      <c r="G140" s="44" t="s">
        <v>1467</v>
      </c>
      <c r="H140" s="44" t="s">
        <v>711</v>
      </c>
    </row>
    <row r="141" spans="1:9" x14ac:dyDescent="0.15">
      <c r="A141" s="44" t="s">
        <v>654</v>
      </c>
      <c r="B141" s="44" t="s">
        <v>5715</v>
      </c>
      <c r="C141" s="44" t="s">
        <v>642</v>
      </c>
      <c r="D141" s="44" t="s">
        <v>5714</v>
      </c>
      <c r="E141" s="44" t="s">
        <v>652</v>
      </c>
      <c r="F141" s="44" t="s">
        <v>5713</v>
      </c>
      <c r="G141" s="44" t="s">
        <v>1505</v>
      </c>
      <c r="H141" s="44" t="s">
        <v>5712</v>
      </c>
    </row>
    <row r="142" spans="1:9" x14ac:dyDescent="0.15">
      <c r="A142" s="44" t="s">
        <v>640</v>
      </c>
      <c r="B142" s="44" t="s">
        <v>5711</v>
      </c>
      <c r="C142" s="44" t="s">
        <v>650</v>
      </c>
      <c r="D142" s="44" t="s">
        <v>5710</v>
      </c>
      <c r="E142" s="44" t="s">
        <v>639</v>
      </c>
      <c r="F142" s="44" t="s">
        <v>660</v>
      </c>
      <c r="G142" s="44" t="s">
        <v>660</v>
      </c>
      <c r="H142" s="44" t="s">
        <v>660</v>
      </c>
      <c r="I142" s="44" t="s">
        <v>639</v>
      </c>
    </row>
    <row r="143" spans="1:9" x14ac:dyDescent="0.15">
      <c r="A143" s="44">
        <v>72</v>
      </c>
      <c r="B143" s="44" t="s">
        <v>1489</v>
      </c>
    </row>
    <row r="144" spans="1:9" x14ac:dyDescent="0.15">
      <c r="A144" s="44" t="s">
        <v>638</v>
      </c>
      <c r="B144" s="44" t="s">
        <v>5709</v>
      </c>
      <c r="C144" s="44" t="s">
        <v>648</v>
      </c>
      <c r="D144" s="44" t="s">
        <v>5708</v>
      </c>
      <c r="E144" s="44" t="s">
        <v>658</v>
      </c>
      <c r="F144" s="44" t="s">
        <v>5707</v>
      </c>
      <c r="G144" s="44" t="s">
        <v>691</v>
      </c>
      <c r="H144" s="44" t="s">
        <v>5706</v>
      </c>
    </row>
    <row r="145" spans="1:9" x14ac:dyDescent="0.15">
      <c r="A145" s="44" t="s">
        <v>646</v>
      </c>
      <c r="B145" s="44" t="s">
        <v>5705</v>
      </c>
      <c r="C145" s="44" t="s">
        <v>656</v>
      </c>
      <c r="D145" s="44" t="s">
        <v>5704</v>
      </c>
      <c r="E145" s="44" t="s">
        <v>644</v>
      </c>
      <c r="F145" s="44" t="s">
        <v>5703</v>
      </c>
      <c r="G145" s="44" t="s">
        <v>1467</v>
      </c>
      <c r="H145" s="44" t="s">
        <v>5702</v>
      </c>
    </row>
    <row r="146" spans="1:9" x14ac:dyDescent="0.15">
      <c r="A146" s="44" t="s">
        <v>654</v>
      </c>
      <c r="B146" s="44" t="s">
        <v>5701</v>
      </c>
      <c r="C146" s="44" t="s">
        <v>642</v>
      </c>
      <c r="D146" s="44" t="s">
        <v>5700</v>
      </c>
      <c r="E146" s="44" t="s">
        <v>652</v>
      </c>
      <c r="F146" s="44" t="s">
        <v>5699</v>
      </c>
      <c r="G146" s="44" t="s">
        <v>1505</v>
      </c>
      <c r="H146" s="44" t="s">
        <v>5698</v>
      </c>
    </row>
    <row r="147" spans="1:9" x14ac:dyDescent="0.15">
      <c r="A147" s="44" t="s">
        <v>640</v>
      </c>
      <c r="B147" s="44" t="s">
        <v>5697</v>
      </c>
      <c r="C147" s="44" t="s">
        <v>650</v>
      </c>
      <c r="D147" s="44" t="s">
        <v>5696</v>
      </c>
      <c r="E147" s="44" t="s">
        <v>639</v>
      </c>
      <c r="F147" s="44" t="s">
        <v>660</v>
      </c>
      <c r="G147" s="44" t="s">
        <v>660</v>
      </c>
      <c r="H147" s="44" t="s">
        <v>660</v>
      </c>
      <c r="I147" s="44" t="s">
        <v>639</v>
      </c>
    </row>
    <row r="148" spans="1:9" x14ac:dyDescent="0.15">
      <c r="A148" s="44">
        <v>95</v>
      </c>
      <c r="B148" s="44" t="s">
        <v>4062</v>
      </c>
    </row>
    <row r="149" spans="1:9" x14ac:dyDescent="0.15">
      <c r="A149" s="44" t="s">
        <v>638</v>
      </c>
      <c r="B149" s="44" t="s">
        <v>5695</v>
      </c>
      <c r="C149" s="44" t="s">
        <v>648</v>
      </c>
      <c r="D149" s="44" t="s">
        <v>5694</v>
      </c>
      <c r="E149" s="44" t="s">
        <v>658</v>
      </c>
      <c r="F149" s="44" t="s">
        <v>5693</v>
      </c>
      <c r="G149" s="44" t="s">
        <v>691</v>
      </c>
      <c r="H149" s="44" t="s">
        <v>5692</v>
      </c>
    </row>
    <row r="150" spans="1:9" x14ac:dyDescent="0.15">
      <c r="A150" s="44" t="s">
        <v>646</v>
      </c>
      <c r="B150" s="44" t="s">
        <v>5691</v>
      </c>
      <c r="C150" s="44" t="s">
        <v>656</v>
      </c>
      <c r="D150" s="44" t="s">
        <v>5690</v>
      </c>
      <c r="E150" s="44" t="s">
        <v>644</v>
      </c>
      <c r="F150" s="44" t="s">
        <v>5689</v>
      </c>
      <c r="G150" s="44" t="s">
        <v>1467</v>
      </c>
      <c r="H150" s="44" t="s">
        <v>5688</v>
      </c>
    </row>
    <row r="151" spans="1:9" x14ac:dyDescent="0.15">
      <c r="A151" s="44" t="s">
        <v>654</v>
      </c>
      <c r="B151" s="44" t="s">
        <v>5687</v>
      </c>
      <c r="C151" s="44" t="s">
        <v>642</v>
      </c>
      <c r="D151" s="44" t="s">
        <v>5686</v>
      </c>
      <c r="E151" s="44" t="s">
        <v>652</v>
      </c>
      <c r="F151" s="44" t="s">
        <v>5685</v>
      </c>
      <c r="G151" s="44" t="s">
        <v>1505</v>
      </c>
      <c r="H151" s="44" t="s">
        <v>5684</v>
      </c>
    </row>
    <row r="152" spans="1:9" x14ac:dyDescent="0.15">
      <c r="A152" s="44" t="s">
        <v>640</v>
      </c>
      <c r="B152" s="44" t="s">
        <v>5683</v>
      </c>
      <c r="C152" s="44" t="s">
        <v>650</v>
      </c>
      <c r="D152" s="44" t="s">
        <v>5682</v>
      </c>
      <c r="E152" s="44" t="s">
        <v>639</v>
      </c>
      <c r="F152" s="44" t="s">
        <v>660</v>
      </c>
      <c r="G152" s="44" t="s">
        <v>660</v>
      </c>
      <c r="H152" s="44" t="s">
        <v>660</v>
      </c>
      <c r="I152" s="44" t="s">
        <v>639</v>
      </c>
    </row>
    <row r="153" spans="1:9" x14ac:dyDescent="0.15">
      <c r="A153" s="44">
        <v>96</v>
      </c>
      <c r="B153" s="44" t="s">
        <v>4786</v>
      </c>
    </row>
    <row r="154" spans="1:9" x14ac:dyDescent="0.15">
      <c r="A154" s="44" t="s">
        <v>638</v>
      </c>
      <c r="B154" s="44" t="s">
        <v>5681</v>
      </c>
      <c r="C154" s="44" t="s">
        <v>648</v>
      </c>
      <c r="D154" s="44" t="s">
        <v>2541</v>
      </c>
      <c r="E154" s="44" t="s">
        <v>658</v>
      </c>
      <c r="F154" s="44" t="s">
        <v>5680</v>
      </c>
      <c r="G154" s="44" t="s">
        <v>691</v>
      </c>
      <c r="H154" s="44" t="s">
        <v>5679</v>
      </c>
    </row>
    <row r="155" spans="1:9" x14ac:dyDescent="0.15">
      <c r="A155" s="44" t="s">
        <v>646</v>
      </c>
      <c r="B155" s="44" t="s">
        <v>1680</v>
      </c>
      <c r="C155" s="44" t="s">
        <v>656</v>
      </c>
      <c r="D155" s="44" t="s">
        <v>5678</v>
      </c>
      <c r="E155" s="44" t="s">
        <v>644</v>
      </c>
      <c r="F155" s="44" t="s">
        <v>5677</v>
      </c>
      <c r="G155" s="44" t="s">
        <v>1467</v>
      </c>
      <c r="H155" s="44" t="s">
        <v>5676</v>
      </c>
    </row>
    <row r="156" spans="1:9" x14ac:dyDescent="0.15">
      <c r="A156" s="44" t="s">
        <v>654</v>
      </c>
      <c r="B156" s="44" t="s">
        <v>5675</v>
      </c>
      <c r="C156" s="44" t="s">
        <v>642</v>
      </c>
      <c r="D156" s="44" t="s">
        <v>5674</v>
      </c>
      <c r="E156" s="44" t="s">
        <v>652</v>
      </c>
      <c r="F156" s="44" t="s">
        <v>1558</v>
      </c>
      <c r="G156" s="44" t="s">
        <v>1505</v>
      </c>
      <c r="H156" s="44" t="s">
        <v>5673</v>
      </c>
    </row>
    <row r="157" spans="1:9" x14ac:dyDescent="0.15">
      <c r="A157" s="44" t="s">
        <v>640</v>
      </c>
      <c r="B157" s="44" t="s">
        <v>5672</v>
      </c>
      <c r="C157" s="44" t="s">
        <v>650</v>
      </c>
      <c r="D157" s="44" t="s">
        <v>5671</v>
      </c>
      <c r="E157" s="44" t="s">
        <v>639</v>
      </c>
      <c r="F157" s="44" t="s">
        <v>660</v>
      </c>
      <c r="G157" s="44" t="s">
        <v>660</v>
      </c>
      <c r="H157" s="44" t="s">
        <v>660</v>
      </c>
      <c r="I157" s="44" t="s">
        <v>639</v>
      </c>
    </row>
  </sheetData>
  <phoneticPr fontId="1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D8977-FFB8-4533-984B-624032982E20}">
  <dimension ref="A1:W43"/>
  <sheetViews>
    <sheetView showGridLines="0" workbookViewId="0"/>
  </sheetViews>
  <sheetFormatPr defaultRowHeight="10.8" x14ac:dyDescent="0.15"/>
  <cols>
    <col min="1" max="16384" width="9" style="44"/>
  </cols>
  <sheetData>
    <row r="1" spans="1:23" x14ac:dyDescent="0.15">
      <c r="A1" s="44" t="s">
        <v>187</v>
      </c>
    </row>
    <row r="2" spans="1:23" x14ac:dyDescent="0.15">
      <c r="A2" s="44" t="s">
        <v>188</v>
      </c>
    </row>
    <row r="3" spans="1:23" x14ac:dyDescent="0.15">
      <c r="A3" s="44" t="s">
        <v>189</v>
      </c>
    </row>
    <row r="4" spans="1:23" x14ac:dyDescent="0.15">
      <c r="A4" s="44" t="s">
        <v>5207</v>
      </c>
    </row>
    <row r="5" spans="1:23" x14ac:dyDescent="0.15">
      <c r="A5" s="44" t="s">
        <v>6062</v>
      </c>
    </row>
    <row r="6" spans="1:23" x14ac:dyDescent="0.15">
      <c r="A6" s="45">
        <v>44122</v>
      </c>
    </row>
    <row r="7" spans="1:23" x14ac:dyDescent="0.15">
      <c r="A7" s="44" t="s">
        <v>1030</v>
      </c>
    </row>
    <row r="8" spans="1:23" x14ac:dyDescent="0.15">
      <c r="A8" s="44" t="s">
        <v>1029</v>
      </c>
    </row>
    <row r="9" spans="1:23" x14ac:dyDescent="0.15">
      <c r="A9" s="44" t="s">
        <v>194</v>
      </c>
    </row>
    <row r="10" spans="1:23" x14ac:dyDescent="0.15">
      <c r="A10" s="44" t="s">
        <v>195</v>
      </c>
    </row>
    <row r="11" spans="1:23" x14ac:dyDescent="0.15">
      <c r="A11" s="44" t="s">
        <v>6061</v>
      </c>
      <c r="B11" s="44">
        <v>2</v>
      </c>
      <c r="C11" s="44">
        <v>3</v>
      </c>
      <c r="D11" s="44">
        <v>4</v>
      </c>
      <c r="E11" s="44">
        <v>5</v>
      </c>
      <c r="F11" s="44">
        <v>6</v>
      </c>
      <c r="G11" s="44">
        <v>7</v>
      </c>
      <c r="H11" s="44">
        <v>8</v>
      </c>
      <c r="I11" s="44">
        <v>9</v>
      </c>
      <c r="J11" s="44">
        <v>10</v>
      </c>
      <c r="K11" s="44">
        <v>11</v>
      </c>
      <c r="L11" s="44">
        <v>12</v>
      </c>
      <c r="M11" s="44">
        <v>13</v>
      </c>
      <c r="N11" s="44">
        <v>14</v>
      </c>
    </row>
    <row r="12" spans="1:23" x14ac:dyDescent="0.15">
      <c r="A12" s="44" t="s">
        <v>6060</v>
      </c>
      <c r="B12" s="44" t="s">
        <v>6060</v>
      </c>
      <c r="C12" s="44" t="s">
        <v>6060</v>
      </c>
      <c r="D12" s="44" t="s">
        <v>6060</v>
      </c>
      <c r="E12" s="44" t="s">
        <v>6060</v>
      </c>
      <c r="F12" s="44" t="s">
        <v>6060</v>
      </c>
      <c r="G12" s="44" t="s">
        <v>6060</v>
      </c>
      <c r="H12" s="44" t="s">
        <v>6060</v>
      </c>
      <c r="I12" s="44" t="s">
        <v>6060</v>
      </c>
      <c r="J12" s="44" t="s">
        <v>6060</v>
      </c>
      <c r="K12" s="44" t="s">
        <v>6060</v>
      </c>
      <c r="L12" s="44" t="s">
        <v>6060</v>
      </c>
      <c r="M12" s="44" t="s">
        <v>6060</v>
      </c>
      <c r="N12" s="44" t="s">
        <v>6060</v>
      </c>
      <c r="O12" s="44" t="s">
        <v>6060</v>
      </c>
      <c r="P12" s="44" t="s">
        <v>6060</v>
      </c>
      <c r="Q12" s="44" t="s">
        <v>6060</v>
      </c>
      <c r="R12" s="44" t="s">
        <v>6060</v>
      </c>
      <c r="S12" s="44" t="s">
        <v>6060</v>
      </c>
      <c r="T12" s="44" t="s">
        <v>6060</v>
      </c>
      <c r="U12" s="44" t="s">
        <v>6060</v>
      </c>
      <c r="V12" s="44" t="s">
        <v>6060</v>
      </c>
      <c r="W12" s="44" t="s">
        <v>6060</v>
      </c>
    </row>
    <row r="13" spans="1:23" x14ac:dyDescent="0.15">
      <c r="A13" s="44" t="s">
        <v>6059</v>
      </c>
      <c r="B13" s="44">
        <v>3</v>
      </c>
      <c r="C13" s="44">
        <v>3</v>
      </c>
      <c r="D13" s="44">
        <v>71</v>
      </c>
      <c r="E13" s="44">
        <v>71</v>
      </c>
      <c r="F13" s="44">
        <v>3</v>
      </c>
      <c r="G13" s="44">
        <v>35</v>
      </c>
      <c r="H13" s="44">
        <v>32</v>
      </c>
      <c r="I13" s="44">
        <v>32</v>
      </c>
      <c r="J13" s="44">
        <v>32</v>
      </c>
      <c r="K13" s="44">
        <v>32</v>
      </c>
      <c r="L13" s="44">
        <v>32</v>
      </c>
      <c r="M13" s="44">
        <v>35</v>
      </c>
      <c r="N13" s="44">
        <v>35</v>
      </c>
    </row>
    <row r="14" spans="1:23" x14ac:dyDescent="0.15">
      <c r="A14" s="44" t="s">
        <v>6058</v>
      </c>
      <c r="B14" s="44">
        <v>2</v>
      </c>
      <c r="C14" s="44">
        <v>35</v>
      </c>
      <c r="D14" s="44">
        <v>3</v>
      </c>
      <c r="E14" s="44">
        <v>3</v>
      </c>
      <c r="F14" s="44">
        <v>71</v>
      </c>
      <c r="G14" s="44">
        <v>3</v>
      </c>
      <c r="H14" s="44">
        <v>3</v>
      </c>
      <c r="I14" s="44">
        <v>3</v>
      </c>
      <c r="J14" s="44">
        <v>3</v>
      </c>
      <c r="K14" s="44">
        <v>3</v>
      </c>
      <c r="L14" s="44">
        <v>35</v>
      </c>
      <c r="M14" s="44">
        <v>36</v>
      </c>
      <c r="N14" s="44">
        <v>36</v>
      </c>
    </row>
    <row r="15" spans="1:23" x14ac:dyDescent="0.15">
      <c r="A15" s="44" t="s">
        <v>6057</v>
      </c>
      <c r="B15" s="44">
        <v>35</v>
      </c>
      <c r="C15" s="44">
        <v>2</v>
      </c>
      <c r="D15" s="44">
        <v>2</v>
      </c>
      <c r="E15" s="44">
        <v>32</v>
      </c>
      <c r="F15" s="44">
        <v>32</v>
      </c>
      <c r="G15" s="44">
        <v>71</v>
      </c>
      <c r="H15" s="44">
        <v>35</v>
      </c>
      <c r="I15" s="44">
        <v>35</v>
      </c>
      <c r="J15" s="44">
        <v>35</v>
      </c>
      <c r="K15" s="44">
        <v>36</v>
      </c>
      <c r="L15" s="44">
        <v>36</v>
      </c>
      <c r="M15" s="44">
        <v>32</v>
      </c>
      <c r="N15" s="44">
        <v>32</v>
      </c>
    </row>
    <row r="16" spans="1:23" x14ac:dyDescent="0.15">
      <c r="A16" s="44" t="s">
        <v>6056</v>
      </c>
      <c r="B16" s="44">
        <v>71</v>
      </c>
      <c r="C16" s="44">
        <v>71</v>
      </c>
      <c r="D16" s="44">
        <v>32</v>
      </c>
      <c r="E16" s="44">
        <v>35</v>
      </c>
      <c r="F16" s="44">
        <v>35</v>
      </c>
      <c r="G16" s="44">
        <v>32</v>
      </c>
      <c r="H16" s="44">
        <v>71</v>
      </c>
      <c r="I16" s="44">
        <v>36</v>
      </c>
      <c r="J16" s="44">
        <v>36</v>
      </c>
      <c r="K16" s="44">
        <v>35</v>
      </c>
      <c r="L16" s="44">
        <v>3</v>
      </c>
      <c r="M16" s="44">
        <v>3</v>
      </c>
      <c r="N16" s="44">
        <v>71</v>
      </c>
    </row>
    <row r="17" spans="1:14" x14ac:dyDescent="0.15">
      <c r="A17" s="44" t="s">
        <v>6055</v>
      </c>
      <c r="B17" s="44">
        <v>32</v>
      </c>
      <c r="C17" s="44">
        <v>32</v>
      </c>
      <c r="D17" s="44">
        <v>35</v>
      </c>
      <c r="E17" s="44">
        <v>36</v>
      </c>
      <c r="F17" s="44">
        <v>36</v>
      </c>
      <c r="G17" s="44">
        <v>36</v>
      </c>
      <c r="H17" s="44">
        <v>36</v>
      </c>
      <c r="I17" s="44">
        <v>71</v>
      </c>
      <c r="J17" s="44">
        <v>71</v>
      </c>
      <c r="K17" s="44">
        <v>71</v>
      </c>
      <c r="L17" s="44">
        <v>71</v>
      </c>
      <c r="M17" s="44">
        <v>71</v>
      </c>
      <c r="N17" s="44">
        <v>3</v>
      </c>
    </row>
    <row r="18" spans="1:14" x14ac:dyDescent="0.15">
      <c r="A18" s="44" t="s">
        <v>6054</v>
      </c>
      <c r="B18" s="44">
        <v>45</v>
      </c>
      <c r="C18" s="44">
        <v>36</v>
      </c>
      <c r="D18" s="44">
        <v>36</v>
      </c>
      <c r="E18" s="44">
        <v>2</v>
      </c>
      <c r="F18" s="44">
        <v>2</v>
      </c>
      <c r="G18" s="44">
        <v>2</v>
      </c>
      <c r="H18" s="44">
        <v>2</v>
      </c>
      <c r="I18" s="44">
        <v>2</v>
      </c>
      <c r="J18" s="44">
        <v>2</v>
      </c>
      <c r="K18" s="44">
        <v>2</v>
      </c>
      <c r="L18" s="44">
        <v>2</v>
      </c>
      <c r="M18" s="44">
        <v>2</v>
      </c>
      <c r="N18" s="44">
        <v>2</v>
      </c>
    </row>
    <row r="19" spans="1:14" x14ac:dyDescent="0.15">
      <c r="A19" s="44" t="s">
        <v>6053</v>
      </c>
      <c r="B19" s="44">
        <v>36</v>
      </c>
      <c r="C19" s="44">
        <v>45</v>
      </c>
      <c r="D19" s="44">
        <v>45</v>
      </c>
      <c r="E19" s="44">
        <v>45</v>
      </c>
      <c r="F19" s="44">
        <v>45</v>
      </c>
      <c r="G19" s="44">
        <v>45</v>
      </c>
      <c r="H19" s="44">
        <v>45</v>
      </c>
      <c r="I19" s="44">
        <v>45</v>
      </c>
      <c r="J19" s="44">
        <v>45</v>
      </c>
      <c r="K19" s="44">
        <v>45</v>
      </c>
      <c r="L19" s="44">
        <v>45</v>
      </c>
      <c r="M19" s="44">
        <v>45</v>
      </c>
      <c r="N19" s="44">
        <v>45</v>
      </c>
    </row>
    <row r="20" spans="1:14" x14ac:dyDescent="0.15">
      <c r="A20" s="44" t="s">
        <v>6052</v>
      </c>
      <c r="B20" s="44">
        <v>95</v>
      </c>
      <c r="C20" s="44">
        <v>95</v>
      </c>
      <c r="D20" s="44">
        <v>95</v>
      </c>
      <c r="E20" s="44">
        <v>95</v>
      </c>
      <c r="F20" s="44">
        <v>95</v>
      </c>
      <c r="G20" s="44">
        <v>95</v>
      </c>
      <c r="H20" s="44">
        <v>95</v>
      </c>
      <c r="I20" s="44">
        <v>95</v>
      </c>
      <c r="J20" s="44">
        <v>95</v>
      </c>
      <c r="K20" s="44">
        <v>95</v>
      </c>
      <c r="L20" s="44">
        <v>95</v>
      </c>
      <c r="M20" s="44">
        <v>95</v>
      </c>
      <c r="N20" s="44">
        <v>95</v>
      </c>
    </row>
    <row r="21" spans="1:14" x14ac:dyDescent="0.15">
      <c r="A21" s="44" t="s">
        <v>6051</v>
      </c>
      <c r="B21" s="44">
        <v>43</v>
      </c>
      <c r="C21" s="44">
        <v>43</v>
      </c>
      <c r="D21" s="44">
        <v>43</v>
      </c>
      <c r="E21" s="44">
        <v>43</v>
      </c>
      <c r="F21" s="44">
        <v>43</v>
      </c>
      <c r="G21" s="44">
        <v>43</v>
      </c>
      <c r="H21" s="44">
        <v>12</v>
      </c>
      <c r="I21" s="44">
        <v>12</v>
      </c>
      <c r="J21" s="44">
        <v>12</v>
      </c>
      <c r="K21" s="44">
        <v>12</v>
      </c>
      <c r="L21" s="44">
        <v>12</v>
      </c>
      <c r="M21" s="44">
        <v>12</v>
      </c>
      <c r="N21" s="44">
        <v>12</v>
      </c>
    </row>
    <row r="22" spans="1:14" x14ac:dyDescent="0.15">
      <c r="A22" s="44" t="s">
        <v>6050</v>
      </c>
      <c r="B22" s="44">
        <v>96</v>
      </c>
      <c r="C22" s="44">
        <v>33</v>
      </c>
      <c r="D22" s="44">
        <v>12</v>
      </c>
      <c r="E22" s="44">
        <v>12</v>
      </c>
      <c r="F22" s="44">
        <v>12</v>
      </c>
      <c r="G22" s="44">
        <v>12</v>
      </c>
      <c r="H22" s="44">
        <v>43</v>
      </c>
      <c r="I22" s="44">
        <v>43</v>
      </c>
      <c r="J22" s="44">
        <v>43</v>
      </c>
      <c r="K22" s="44">
        <v>43</v>
      </c>
      <c r="L22" s="44">
        <v>43</v>
      </c>
      <c r="M22" s="44">
        <v>43</v>
      </c>
      <c r="N22" s="44">
        <v>51</v>
      </c>
    </row>
    <row r="23" spans="1:14" x14ac:dyDescent="0.15">
      <c r="A23" s="44" t="s">
        <v>6049</v>
      </c>
      <c r="B23" s="44">
        <v>33</v>
      </c>
      <c r="C23" s="44">
        <v>11</v>
      </c>
      <c r="D23" s="44">
        <v>11</v>
      </c>
      <c r="E23" s="44">
        <v>11</v>
      </c>
      <c r="F23" s="44">
        <v>70</v>
      </c>
      <c r="G23" s="44">
        <v>70</v>
      </c>
      <c r="H23" s="44">
        <v>70</v>
      </c>
      <c r="I23" s="44">
        <v>70</v>
      </c>
      <c r="J23" s="44">
        <v>70</v>
      </c>
      <c r="K23" s="44">
        <v>51</v>
      </c>
      <c r="L23" s="44">
        <v>51</v>
      </c>
      <c r="M23" s="44">
        <v>51</v>
      </c>
      <c r="N23" s="44">
        <v>70</v>
      </c>
    </row>
    <row r="24" spans="1:14" x14ac:dyDescent="0.15">
      <c r="A24" s="44" t="s">
        <v>6048</v>
      </c>
      <c r="B24" s="44">
        <v>11</v>
      </c>
      <c r="C24" s="44">
        <v>12</v>
      </c>
      <c r="D24" s="44">
        <v>33</v>
      </c>
      <c r="E24" s="44">
        <v>72</v>
      </c>
      <c r="F24" s="44">
        <v>51</v>
      </c>
      <c r="G24" s="44">
        <v>51</v>
      </c>
      <c r="H24" s="44">
        <v>51</v>
      </c>
      <c r="I24" s="44">
        <v>51</v>
      </c>
      <c r="J24" s="44">
        <v>51</v>
      </c>
      <c r="K24" s="44">
        <v>70</v>
      </c>
      <c r="L24" s="44">
        <v>70</v>
      </c>
      <c r="M24" s="44">
        <v>70</v>
      </c>
      <c r="N24" s="44">
        <v>43</v>
      </c>
    </row>
    <row r="25" spans="1:14" x14ac:dyDescent="0.15">
      <c r="A25" s="44" t="s">
        <v>6047</v>
      </c>
      <c r="B25" s="44">
        <v>56</v>
      </c>
      <c r="C25" s="44">
        <v>96</v>
      </c>
      <c r="D25" s="44">
        <v>72</v>
      </c>
      <c r="E25" s="44">
        <v>51</v>
      </c>
      <c r="F25" s="44">
        <v>11</v>
      </c>
      <c r="G25" s="44">
        <v>72</v>
      </c>
      <c r="H25" s="44">
        <v>72</v>
      </c>
      <c r="I25" s="44">
        <v>11</v>
      </c>
      <c r="J25" s="44">
        <v>72</v>
      </c>
      <c r="K25" s="44">
        <v>11</v>
      </c>
      <c r="L25" s="44">
        <v>11</v>
      </c>
      <c r="M25" s="44">
        <v>11</v>
      </c>
      <c r="N25" s="44">
        <v>59</v>
      </c>
    </row>
    <row r="26" spans="1:14" x14ac:dyDescent="0.15">
      <c r="A26" s="44" t="s">
        <v>6046</v>
      </c>
      <c r="B26" s="44">
        <v>12</v>
      </c>
      <c r="C26" s="44">
        <v>72</v>
      </c>
      <c r="D26" s="44">
        <v>56</v>
      </c>
      <c r="E26" s="44">
        <v>70</v>
      </c>
      <c r="F26" s="44">
        <v>72</v>
      </c>
      <c r="G26" s="44">
        <v>11</v>
      </c>
      <c r="H26" s="44">
        <v>11</v>
      </c>
      <c r="I26" s="44">
        <v>72</v>
      </c>
      <c r="J26" s="44">
        <v>11</v>
      </c>
      <c r="K26" s="44">
        <v>72</v>
      </c>
      <c r="L26" s="44">
        <v>72</v>
      </c>
      <c r="M26" s="44">
        <v>33</v>
      </c>
      <c r="N26" s="44">
        <v>11</v>
      </c>
    </row>
    <row r="27" spans="1:14" x14ac:dyDescent="0.15">
      <c r="A27" s="44" t="s">
        <v>6045</v>
      </c>
      <c r="B27" s="44">
        <v>72</v>
      </c>
      <c r="C27" s="44">
        <v>56</v>
      </c>
      <c r="D27" s="44">
        <v>51</v>
      </c>
      <c r="E27" s="44">
        <v>33</v>
      </c>
      <c r="F27" s="44">
        <v>33</v>
      </c>
      <c r="G27" s="44">
        <v>33</v>
      </c>
      <c r="H27" s="44">
        <v>33</v>
      </c>
      <c r="I27" s="44">
        <v>33</v>
      </c>
      <c r="J27" s="44">
        <v>33</v>
      </c>
      <c r="K27" s="44">
        <v>33</v>
      </c>
      <c r="L27" s="44">
        <v>33</v>
      </c>
      <c r="M27" s="44">
        <v>59</v>
      </c>
      <c r="N27" s="44">
        <v>55</v>
      </c>
    </row>
    <row r="28" spans="1:14" x14ac:dyDescent="0.15">
      <c r="A28" s="44" t="s">
        <v>6044</v>
      </c>
      <c r="B28" s="44">
        <v>51</v>
      </c>
      <c r="C28" s="44">
        <v>51</v>
      </c>
      <c r="D28" s="44">
        <v>70</v>
      </c>
      <c r="E28" s="44">
        <v>56</v>
      </c>
      <c r="F28" s="44">
        <v>56</v>
      </c>
      <c r="G28" s="44">
        <v>59</v>
      </c>
      <c r="H28" s="44">
        <v>59</v>
      </c>
      <c r="I28" s="44">
        <v>8</v>
      </c>
      <c r="J28" s="44">
        <v>8</v>
      </c>
      <c r="K28" s="44">
        <v>59</v>
      </c>
      <c r="L28" s="44">
        <v>59</v>
      </c>
      <c r="M28" s="44">
        <v>55</v>
      </c>
      <c r="N28" s="44">
        <v>8</v>
      </c>
    </row>
    <row r="29" spans="1:14" x14ac:dyDescent="0.15">
      <c r="A29" s="44" t="s">
        <v>6043</v>
      </c>
      <c r="B29" s="44">
        <v>59</v>
      </c>
      <c r="C29" s="44">
        <v>70</v>
      </c>
      <c r="D29" s="44">
        <v>96</v>
      </c>
      <c r="E29" s="44">
        <v>96</v>
      </c>
      <c r="F29" s="44">
        <v>59</v>
      </c>
      <c r="G29" s="44">
        <v>8</v>
      </c>
      <c r="H29" s="44">
        <v>8</v>
      </c>
      <c r="I29" s="44">
        <v>59</v>
      </c>
      <c r="J29" s="44">
        <v>59</v>
      </c>
      <c r="K29" s="44">
        <v>8</v>
      </c>
      <c r="L29" s="44">
        <v>8</v>
      </c>
      <c r="M29" s="44">
        <v>8</v>
      </c>
      <c r="N29" s="44">
        <v>33</v>
      </c>
    </row>
    <row r="30" spans="1:14" x14ac:dyDescent="0.15">
      <c r="A30" s="44" t="s">
        <v>6042</v>
      </c>
      <c r="B30" s="44">
        <v>70</v>
      </c>
      <c r="C30" s="44">
        <v>59</v>
      </c>
      <c r="D30" s="44">
        <v>59</v>
      </c>
      <c r="E30" s="44">
        <v>8</v>
      </c>
      <c r="F30" s="44">
        <v>8</v>
      </c>
      <c r="G30" s="44">
        <v>55</v>
      </c>
      <c r="H30" s="44">
        <v>55</v>
      </c>
      <c r="I30" s="44">
        <v>55</v>
      </c>
      <c r="J30" s="44">
        <v>55</v>
      </c>
      <c r="K30" s="44">
        <v>55</v>
      </c>
      <c r="L30" s="44">
        <v>55</v>
      </c>
      <c r="M30" s="44">
        <v>53</v>
      </c>
      <c r="N30" s="44">
        <v>58</v>
      </c>
    </row>
    <row r="31" spans="1:14" x14ac:dyDescent="0.15">
      <c r="A31" s="44" t="s">
        <v>6041</v>
      </c>
      <c r="B31" s="44">
        <v>8</v>
      </c>
      <c r="C31" s="44">
        <v>8</v>
      </c>
      <c r="D31" s="44">
        <v>8</v>
      </c>
      <c r="E31" s="44">
        <v>59</v>
      </c>
      <c r="F31" s="44">
        <v>50</v>
      </c>
      <c r="G31" s="44">
        <v>56</v>
      </c>
      <c r="H31" s="44">
        <v>53</v>
      </c>
      <c r="I31" s="44">
        <v>50</v>
      </c>
      <c r="J31" s="44">
        <v>50</v>
      </c>
      <c r="K31" s="44">
        <v>50</v>
      </c>
      <c r="L31" s="44">
        <v>50</v>
      </c>
      <c r="M31" s="44">
        <v>50</v>
      </c>
      <c r="N31" s="44">
        <v>50</v>
      </c>
    </row>
    <row r="32" spans="1:14" x14ac:dyDescent="0.15">
      <c r="A32" s="44" t="s">
        <v>6040</v>
      </c>
      <c r="B32" s="44">
        <v>50</v>
      </c>
      <c r="C32" s="44">
        <v>55</v>
      </c>
      <c r="D32" s="44">
        <v>50</v>
      </c>
      <c r="E32" s="44">
        <v>55</v>
      </c>
      <c r="F32" s="44">
        <v>55</v>
      </c>
      <c r="G32" s="44">
        <v>50</v>
      </c>
      <c r="H32" s="44">
        <v>50</v>
      </c>
      <c r="I32" s="44">
        <v>53</v>
      </c>
      <c r="J32" s="44">
        <v>53</v>
      </c>
      <c r="K32" s="44">
        <v>53</v>
      </c>
      <c r="L32" s="44">
        <v>53</v>
      </c>
      <c r="M32" s="44">
        <v>58</v>
      </c>
      <c r="N32" s="44">
        <v>53</v>
      </c>
    </row>
    <row r="33" spans="1:14" x14ac:dyDescent="0.15">
      <c r="A33" s="44" t="s">
        <v>6039</v>
      </c>
      <c r="B33" s="44">
        <v>55</v>
      </c>
      <c r="C33" s="44">
        <v>53</v>
      </c>
      <c r="D33" s="44">
        <v>55</v>
      </c>
      <c r="E33" s="44">
        <v>50</v>
      </c>
      <c r="F33" s="44">
        <v>53</v>
      </c>
      <c r="G33" s="44">
        <v>53</v>
      </c>
      <c r="H33" s="44">
        <v>56</v>
      </c>
      <c r="I33" s="44">
        <v>58</v>
      </c>
      <c r="J33" s="44">
        <v>58</v>
      </c>
      <c r="K33" s="44">
        <v>58</v>
      </c>
      <c r="L33" s="44">
        <v>58</v>
      </c>
      <c r="M33" s="44">
        <v>72</v>
      </c>
      <c r="N33" s="44">
        <v>56</v>
      </c>
    </row>
    <row r="34" spans="1:14" x14ac:dyDescent="0.15">
      <c r="A34" s="44" t="s">
        <v>6038</v>
      </c>
      <c r="B34" s="44">
        <v>53</v>
      </c>
      <c r="C34" s="44">
        <v>50</v>
      </c>
      <c r="D34" s="44">
        <v>53</v>
      </c>
      <c r="E34" s="44">
        <v>53</v>
      </c>
      <c r="F34" s="44">
        <v>96</v>
      </c>
      <c r="G34" s="44">
        <v>58</v>
      </c>
      <c r="H34" s="44">
        <v>58</v>
      </c>
      <c r="I34" s="44">
        <v>56</v>
      </c>
      <c r="J34" s="44">
        <v>56</v>
      </c>
      <c r="K34" s="44">
        <v>56</v>
      </c>
      <c r="L34" s="44">
        <v>56</v>
      </c>
      <c r="M34" s="44">
        <v>56</v>
      </c>
      <c r="N34" s="44">
        <v>42</v>
      </c>
    </row>
    <row r="35" spans="1:14" x14ac:dyDescent="0.15">
      <c r="A35" s="44" t="s">
        <v>6037</v>
      </c>
      <c r="B35" s="44">
        <v>58</v>
      </c>
      <c r="C35" s="44">
        <v>58</v>
      </c>
      <c r="D35" s="44">
        <v>58</v>
      </c>
      <c r="E35" s="44">
        <v>58</v>
      </c>
      <c r="F35" s="44">
        <v>58</v>
      </c>
      <c r="G35" s="44">
        <v>96</v>
      </c>
      <c r="H35" s="44">
        <v>96</v>
      </c>
      <c r="I35" s="44">
        <v>96</v>
      </c>
      <c r="J35" s="44">
        <v>96</v>
      </c>
      <c r="K35" s="44">
        <v>96</v>
      </c>
      <c r="L35" s="44">
        <v>96</v>
      </c>
      <c r="M35" s="44">
        <v>42</v>
      </c>
      <c r="N35" s="44">
        <v>72</v>
      </c>
    </row>
    <row r="36" spans="1:14" x14ac:dyDescent="0.15">
      <c r="A36" s="44" t="s">
        <v>6036</v>
      </c>
      <c r="B36" s="44">
        <v>28</v>
      </c>
      <c r="C36" s="44">
        <v>28</v>
      </c>
      <c r="D36" s="44">
        <v>28</v>
      </c>
      <c r="E36" s="44">
        <v>28</v>
      </c>
      <c r="F36" s="44">
        <v>28</v>
      </c>
      <c r="G36" s="44">
        <v>28</v>
      </c>
      <c r="H36" s="44">
        <v>42</v>
      </c>
      <c r="I36" s="44">
        <v>42</v>
      </c>
      <c r="J36" s="44">
        <v>42</v>
      </c>
      <c r="K36" s="44">
        <v>42</v>
      </c>
      <c r="L36" s="44">
        <v>42</v>
      </c>
      <c r="M36" s="44">
        <v>96</v>
      </c>
      <c r="N36" s="44">
        <v>96</v>
      </c>
    </row>
    <row r="37" spans="1:14" x14ac:dyDescent="0.15">
      <c r="A37" s="44" t="s">
        <v>6035</v>
      </c>
      <c r="B37" s="44">
        <v>52</v>
      </c>
      <c r="C37" s="44">
        <v>52</v>
      </c>
      <c r="D37" s="44">
        <v>52</v>
      </c>
      <c r="E37" s="44">
        <v>52</v>
      </c>
      <c r="F37" s="44">
        <v>52</v>
      </c>
      <c r="G37" s="44">
        <v>52</v>
      </c>
      <c r="H37" s="44">
        <v>52</v>
      </c>
      <c r="I37" s="44">
        <v>52</v>
      </c>
      <c r="J37" s="44">
        <v>52</v>
      </c>
      <c r="K37" s="44">
        <v>52</v>
      </c>
      <c r="L37" s="44">
        <v>52</v>
      </c>
      <c r="M37" s="44">
        <v>52</v>
      </c>
      <c r="N37" s="44">
        <v>52</v>
      </c>
    </row>
    <row r="38" spans="1:14" x14ac:dyDescent="0.15">
      <c r="A38" s="44" t="s">
        <v>6034</v>
      </c>
      <c r="B38" s="44">
        <v>54</v>
      </c>
      <c r="C38" s="44">
        <v>54</v>
      </c>
      <c r="D38" s="44">
        <v>54</v>
      </c>
      <c r="E38" s="44">
        <v>42</v>
      </c>
      <c r="F38" s="44">
        <v>42</v>
      </c>
      <c r="G38" s="44">
        <v>42</v>
      </c>
      <c r="H38" s="44">
        <v>28</v>
      </c>
      <c r="I38" s="44">
        <v>28</v>
      </c>
      <c r="J38" s="44">
        <v>28</v>
      </c>
      <c r="K38" s="44">
        <v>28</v>
      </c>
      <c r="L38" s="44">
        <v>28</v>
      </c>
      <c r="M38" s="44">
        <v>28</v>
      </c>
      <c r="N38" s="44">
        <v>28</v>
      </c>
    </row>
    <row r="39" spans="1:14" x14ac:dyDescent="0.15">
      <c r="A39" s="44" t="s">
        <v>6033</v>
      </c>
      <c r="B39" s="44">
        <v>19</v>
      </c>
      <c r="C39" s="44">
        <v>19</v>
      </c>
      <c r="D39" s="44">
        <v>19</v>
      </c>
      <c r="E39" s="44">
        <v>54</v>
      </c>
      <c r="F39" s="44">
        <v>44</v>
      </c>
      <c r="G39" s="44">
        <v>44</v>
      </c>
      <c r="H39" s="44">
        <v>44</v>
      </c>
      <c r="I39" s="44">
        <v>44</v>
      </c>
      <c r="J39" s="44">
        <v>44</v>
      </c>
      <c r="K39" s="44">
        <v>44</v>
      </c>
      <c r="L39" s="44">
        <v>44</v>
      </c>
      <c r="M39" s="44">
        <v>44</v>
      </c>
      <c r="N39" s="44">
        <v>44</v>
      </c>
    </row>
    <row r="40" spans="1:14" x14ac:dyDescent="0.15">
      <c r="A40" s="44" t="s">
        <v>6032</v>
      </c>
      <c r="B40" s="44">
        <v>44</v>
      </c>
      <c r="C40" s="44">
        <v>44</v>
      </c>
      <c r="D40" s="44">
        <v>44</v>
      </c>
      <c r="E40" s="44">
        <v>19</v>
      </c>
      <c r="F40" s="44">
        <v>54</v>
      </c>
      <c r="G40" s="44">
        <v>54</v>
      </c>
      <c r="H40" s="44">
        <v>54</v>
      </c>
      <c r="I40" s="44">
        <v>54</v>
      </c>
      <c r="J40" s="44">
        <v>54</v>
      </c>
      <c r="K40" s="44">
        <v>54</v>
      </c>
      <c r="L40" s="44">
        <v>54</v>
      </c>
      <c r="M40" s="44">
        <v>54</v>
      </c>
      <c r="N40" s="44">
        <v>54</v>
      </c>
    </row>
    <row r="41" spans="1:14" x14ac:dyDescent="0.15">
      <c r="A41" s="44" t="s">
        <v>6031</v>
      </c>
      <c r="B41" s="44">
        <v>42</v>
      </c>
      <c r="C41" s="44">
        <v>42</v>
      </c>
      <c r="D41" s="44">
        <v>42</v>
      </c>
      <c r="E41" s="44">
        <v>44</v>
      </c>
      <c r="F41" s="44">
        <v>19</v>
      </c>
      <c r="G41" s="44">
        <v>19</v>
      </c>
      <c r="H41" s="44">
        <v>19</v>
      </c>
      <c r="I41" s="44">
        <v>19</v>
      </c>
      <c r="J41" s="44">
        <v>19</v>
      </c>
      <c r="K41" s="44">
        <v>19</v>
      </c>
      <c r="L41" s="44">
        <v>19</v>
      </c>
      <c r="M41" s="44">
        <v>19</v>
      </c>
      <c r="N41" s="44">
        <v>19</v>
      </c>
    </row>
    <row r="42" spans="1:14" x14ac:dyDescent="0.15">
      <c r="A42" s="44" t="s">
        <v>6030</v>
      </c>
    </row>
    <row r="43" spans="1:14" x14ac:dyDescent="0.15">
      <c r="A43" s="44" t="s">
        <v>6029</v>
      </c>
    </row>
  </sheetData>
  <phoneticPr fontId="1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3695C-C7F0-4239-8ACF-80E08533AAD9}">
  <sheetPr>
    <outlinePr summaryBelow="0" summaryRight="0"/>
  </sheetPr>
  <dimension ref="A1:K499"/>
  <sheetViews>
    <sheetView showGridLines="0" workbookViewId="0"/>
  </sheetViews>
  <sheetFormatPr defaultColWidth="13.375" defaultRowHeight="15" customHeight="1" x14ac:dyDescent="0.15"/>
  <cols>
    <col min="1" max="2" width="6.375" style="24" customWidth="1"/>
    <col min="3" max="3" width="6.5" style="24" customWidth="1"/>
    <col min="4" max="4" width="3.125" style="24" customWidth="1"/>
    <col min="5" max="5" width="15.125" style="24" customWidth="1"/>
    <col min="6" max="6" width="8.5" style="24" customWidth="1"/>
    <col min="7" max="8" width="9.875" style="24" customWidth="1"/>
    <col min="9" max="9" width="7.375" style="24" customWidth="1"/>
    <col min="10" max="10" width="6.375" style="24" customWidth="1"/>
    <col min="11" max="11" width="27.875" style="24" customWidth="1"/>
    <col min="12" max="16384" width="13.375" style="24"/>
  </cols>
  <sheetData>
    <row r="1" spans="1:11" ht="11.4" x14ac:dyDescent="0.15">
      <c r="A1" s="43" t="s">
        <v>0</v>
      </c>
      <c r="B1" s="25"/>
      <c r="C1" s="25"/>
      <c r="D1" s="25"/>
      <c r="E1" s="25"/>
      <c r="F1" s="25"/>
      <c r="G1" s="25"/>
      <c r="H1" s="25"/>
      <c r="I1" s="25"/>
      <c r="J1" s="41" t="s">
        <v>3738</v>
      </c>
      <c r="K1" s="25"/>
    </row>
    <row r="2" spans="1:11" ht="19.5" customHeight="1" x14ac:dyDescent="0.25">
      <c r="A2" s="42" t="s">
        <v>2</v>
      </c>
      <c r="B2" s="25"/>
      <c r="C2" s="25"/>
      <c r="D2" s="25"/>
      <c r="E2" s="25"/>
      <c r="F2" s="25"/>
      <c r="G2" s="25"/>
      <c r="H2" s="25"/>
      <c r="I2" s="25"/>
      <c r="J2" s="41" t="s">
        <v>2798</v>
      </c>
      <c r="K2" s="25"/>
    </row>
    <row r="3" spans="1:11" ht="10.8" x14ac:dyDescent="0.15">
      <c r="A3" s="25"/>
      <c r="B3" s="25"/>
      <c r="C3" s="25"/>
      <c r="D3" s="25"/>
      <c r="E3" s="25"/>
      <c r="F3" s="25"/>
      <c r="G3" s="25"/>
      <c r="H3" s="25"/>
      <c r="I3" s="25"/>
      <c r="J3" s="41" t="s">
        <v>3737</v>
      </c>
      <c r="K3" s="25"/>
    </row>
    <row r="4" spans="1:11" ht="17.25" customHeight="1" x14ac:dyDescent="0.2">
      <c r="A4" s="40" t="s">
        <v>5</v>
      </c>
      <c r="B4" s="25"/>
      <c r="C4" s="25"/>
      <c r="D4" s="25"/>
      <c r="E4" s="25"/>
      <c r="F4" s="25"/>
      <c r="G4" s="25"/>
      <c r="H4" s="25"/>
      <c r="I4" s="25"/>
      <c r="J4" s="39" t="s">
        <v>6</v>
      </c>
      <c r="K4" s="25"/>
    </row>
    <row r="5" spans="1:11" ht="19.5" customHeight="1" x14ac:dyDescent="0.25">
      <c r="A5" s="38" t="s">
        <v>3736</v>
      </c>
      <c r="B5" s="37"/>
      <c r="C5" s="37"/>
      <c r="D5" s="37"/>
      <c r="E5" s="37"/>
      <c r="F5" s="37"/>
      <c r="G5" s="37"/>
      <c r="H5" s="37"/>
      <c r="I5" s="37"/>
      <c r="J5" s="37"/>
      <c r="K5" s="25"/>
    </row>
    <row r="6" spans="1:11" ht="10.8" x14ac:dyDescent="0.1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10.8" x14ac:dyDescent="0.15">
      <c r="A7" s="32" t="s">
        <v>8</v>
      </c>
      <c r="B7" s="32" t="s">
        <v>9</v>
      </c>
      <c r="C7" s="32" t="s">
        <v>10</v>
      </c>
      <c r="D7" s="36" t="s">
        <v>11</v>
      </c>
      <c r="E7" s="30" t="s">
        <v>12</v>
      </c>
      <c r="F7" s="30" t="s">
        <v>13</v>
      </c>
      <c r="G7" s="32" t="s">
        <v>14</v>
      </c>
      <c r="H7" s="32" t="s">
        <v>15</v>
      </c>
      <c r="I7" s="32" t="s">
        <v>16</v>
      </c>
      <c r="J7" s="32" t="s">
        <v>17</v>
      </c>
      <c r="K7" s="30" t="s">
        <v>18</v>
      </c>
    </row>
    <row r="8" spans="1:11" ht="11.4" x14ac:dyDescent="0.2">
      <c r="A8" s="34">
        <v>1</v>
      </c>
      <c r="B8" s="33" t="s">
        <v>89</v>
      </c>
      <c r="C8" s="32" t="s">
        <v>20</v>
      </c>
      <c r="D8" s="32">
        <v>1</v>
      </c>
      <c r="E8" s="31" t="s">
        <v>90</v>
      </c>
      <c r="F8" s="30" t="s">
        <v>29</v>
      </c>
      <c r="G8" s="35" t="s">
        <v>3735</v>
      </c>
      <c r="H8" s="28" t="s">
        <v>3734</v>
      </c>
      <c r="I8" s="28"/>
      <c r="J8" s="28" t="s">
        <v>3657</v>
      </c>
      <c r="K8" s="27" t="s">
        <v>94</v>
      </c>
    </row>
    <row r="9" spans="1:11" ht="11.4" x14ac:dyDescent="0.2">
      <c r="A9" s="34">
        <v>2</v>
      </c>
      <c r="B9" s="33" t="s">
        <v>47</v>
      </c>
      <c r="C9" s="32" t="s">
        <v>20</v>
      </c>
      <c r="D9" s="32">
        <v>2</v>
      </c>
      <c r="E9" s="31" t="s">
        <v>48</v>
      </c>
      <c r="F9" s="30" t="s">
        <v>49</v>
      </c>
      <c r="G9" s="35" t="s">
        <v>3733</v>
      </c>
      <c r="H9" s="28" t="s">
        <v>3732</v>
      </c>
      <c r="I9" s="28" t="s">
        <v>3732</v>
      </c>
      <c r="J9" s="28" t="s">
        <v>3657</v>
      </c>
      <c r="K9" s="27" t="s">
        <v>54</v>
      </c>
    </row>
    <row r="10" spans="1:11" ht="11.4" x14ac:dyDescent="0.2">
      <c r="A10" s="34">
        <v>3</v>
      </c>
      <c r="B10" s="33" t="s">
        <v>27</v>
      </c>
      <c r="C10" s="32" t="s">
        <v>20</v>
      </c>
      <c r="D10" s="32">
        <v>3</v>
      </c>
      <c r="E10" s="31" t="s">
        <v>28</v>
      </c>
      <c r="F10" s="30" t="s">
        <v>29</v>
      </c>
      <c r="G10" s="35" t="s">
        <v>3731</v>
      </c>
      <c r="H10" s="28" t="s">
        <v>3730</v>
      </c>
      <c r="I10" s="28" t="s">
        <v>2711</v>
      </c>
      <c r="J10" s="28" t="s">
        <v>3703</v>
      </c>
      <c r="K10" s="27" t="s">
        <v>1837</v>
      </c>
    </row>
    <row r="11" spans="1:11" ht="11.4" x14ac:dyDescent="0.2">
      <c r="A11" s="34">
        <v>4</v>
      </c>
      <c r="B11" s="33" t="s">
        <v>146</v>
      </c>
      <c r="C11" s="32" t="s">
        <v>20</v>
      </c>
      <c r="D11" s="32">
        <v>4</v>
      </c>
      <c r="E11" s="31" t="s">
        <v>147</v>
      </c>
      <c r="F11" s="30" t="s">
        <v>22</v>
      </c>
      <c r="G11" s="35" t="s">
        <v>605</v>
      </c>
      <c r="H11" s="28" t="s">
        <v>3729</v>
      </c>
      <c r="I11" s="28" t="s">
        <v>3728</v>
      </c>
      <c r="J11" s="28" t="s">
        <v>3657</v>
      </c>
      <c r="K11" s="27" t="s">
        <v>152</v>
      </c>
    </row>
    <row r="12" spans="1:11" ht="11.4" x14ac:dyDescent="0.2">
      <c r="A12" s="34">
        <v>5</v>
      </c>
      <c r="B12" s="33" t="s">
        <v>40</v>
      </c>
      <c r="C12" s="32" t="s">
        <v>20</v>
      </c>
      <c r="D12" s="32">
        <v>5</v>
      </c>
      <c r="E12" s="31" t="s">
        <v>41</v>
      </c>
      <c r="F12" s="30" t="s">
        <v>29</v>
      </c>
      <c r="G12" s="35" t="s">
        <v>3727</v>
      </c>
      <c r="H12" s="28" t="s">
        <v>3726</v>
      </c>
      <c r="I12" s="28" t="s">
        <v>3666</v>
      </c>
      <c r="J12" s="28" t="s">
        <v>3657</v>
      </c>
      <c r="K12" s="27" t="s">
        <v>46</v>
      </c>
    </row>
    <row r="13" spans="1:11" ht="11.4" x14ac:dyDescent="0.2">
      <c r="A13" s="34">
        <v>6</v>
      </c>
      <c r="B13" s="33" t="s">
        <v>62</v>
      </c>
      <c r="C13" s="32" t="s">
        <v>20</v>
      </c>
      <c r="D13" s="32">
        <v>6</v>
      </c>
      <c r="E13" s="31" t="s">
        <v>63</v>
      </c>
      <c r="F13" s="30" t="s">
        <v>29</v>
      </c>
      <c r="G13" s="35" t="s">
        <v>3725</v>
      </c>
      <c r="H13" s="28" t="s">
        <v>3724</v>
      </c>
      <c r="I13" s="28" t="s">
        <v>3723</v>
      </c>
      <c r="J13" s="28" t="s">
        <v>3657</v>
      </c>
      <c r="K13" s="27" t="s">
        <v>67</v>
      </c>
    </row>
    <row r="14" spans="1:11" ht="11.4" x14ac:dyDescent="0.2">
      <c r="A14" s="34">
        <v>7</v>
      </c>
      <c r="B14" s="33" t="s">
        <v>82</v>
      </c>
      <c r="C14" s="32" t="s">
        <v>20</v>
      </c>
      <c r="D14" s="32">
        <v>7</v>
      </c>
      <c r="E14" s="31" t="s">
        <v>83</v>
      </c>
      <c r="F14" s="30" t="s">
        <v>29</v>
      </c>
      <c r="G14" s="35" t="s">
        <v>3722</v>
      </c>
      <c r="H14" s="28" t="s">
        <v>3721</v>
      </c>
      <c r="I14" s="28" t="s">
        <v>3720</v>
      </c>
      <c r="J14" s="28" t="s">
        <v>3657</v>
      </c>
      <c r="K14" s="27" t="s">
        <v>88</v>
      </c>
    </row>
    <row r="15" spans="1:11" ht="11.4" x14ac:dyDescent="0.2">
      <c r="A15" s="34">
        <v>8</v>
      </c>
      <c r="B15" s="33" t="s">
        <v>19</v>
      </c>
      <c r="C15" s="32" t="s">
        <v>20</v>
      </c>
      <c r="D15" s="32">
        <v>8</v>
      </c>
      <c r="E15" s="31" t="s">
        <v>21</v>
      </c>
      <c r="F15" s="30" t="s">
        <v>22</v>
      </c>
      <c r="G15" s="35" t="s">
        <v>3719</v>
      </c>
      <c r="H15" s="28" t="s">
        <v>3718</v>
      </c>
      <c r="I15" s="28" t="s">
        <v>3717</v>
      </c>
      <c r="J15" s="28" t="s">
        <v>3716</v>
      </c>
      <c r="K15" s="27" t="s">
        <v>26</v>
      </c>
    </row>
    <row r="16" spans="1:11" ht="11.4" x14ac:dyDescent="0.2">
      <c r="A16" s="34">
        <v>9</v>
      </c>
      <c r="B16" s="33" t="s">
        <v>112</v>
      </c>
      <c r="C16" s="32" t="s">
        <v>20</v>
      </c>
      <c r="D16" s="32">
        <v>9</v>
      </c>
      <c r="E16" s="31" t="s">
        <v>113</v>
      </c>
      <c r="F16" s="30" t="s">
        <v>29</v>
      </c>
      <c r="G16" s="35" t="s">
        <v>3715</v>
      </c>
      <c r="H16" s="28" t="s">
        <v>3714</v>
      </c>
      <c r="I16" s="28" t="s">
        <v>3713</v>
      </c>
      <c r="J16" s="28" t="s">
        <v>3657</v>
      </c>
      <c r="K16" s="27" t="s">
        <v>118</v>
      </c>
    </row>
    <row r="17" spans="1:11" ht="11.4" x14ac:dyDescent="0.2">
      <c r="A17" s="34">
        <v>10</v>
      </c>
      <c r="B17" s="33" t="s">
        <v>160</v>
      </c>
      <c r="C17" s="32" t="s">
        <v>76</v>
      </c>
      <c r="D17" s="32">
        <v>1</v>
      </c>
      <c r="E17" s="31" t="s">
        <v>161</v>
      </c>
      <c r="F17" s="30" t="s">
        <v>29</v>
      </c>
      <c r="G17" s="35" t="s">
        <v>3712</v>
      </c>
      <c r="H17" s="28" t="s">
        <v>3711</v>
      </c>
      <c r="I17" s="28" t="s">
        <v>3710</v>
      </c>
      <c r="J17" s="28" t="s">
        <v>3693</v>
      </c>
      <c r="K17" s="27"/>
    </row>
    <row r="18" spans="1:11" ht="11.4" x14ac:dyDescent="0.2">
      <c r="A18" s="34">
        <v>11</v>
      </c>
      <c r="B18" s="33" t="s">
        <v>106</v>
      </c>
      <c r="C18" s="32" t="s">
        <v>20</v>
      </c>
      <c r="D18" s="32">
        <v>10</v>
      </c>
      <c r="E18" s="31" t="s">
        <v>107</v>
      </c>
      <c r="F18" s="30" t="s">
        <v>29</v>
      </c>
      <c r="G18" s="35" t="s">
        <v>3709</v>
      </c>
      <c r="H18" s="28" t="s">
        <v>3708</v>
      </c>
      <c r="I18" s="28" t="s">
        <v>3707</v>
      </c>
      <c r="J18" s="28" t="s">
        <v>3657</v>
      </c>
      <c r="K18" s="27" t="s">
        <v>111</v>
      </c>
    </row>
    <row r="19" spans="1:11" ht="11.4" x14ac:dyDescent="0.2">
      <c r="A19" s="34">
        <v>12</v>
      </c>
      <c r="B19" s="33" t="s">
        <v>75</v>
      </c>
      <c r="C19" s="32" t="s">
        <v>76</v>
      </c>
      <c r="D19" s="32">
        <v>2</v>
      </c>
      <c r="E19" s="31" t="s">
        <v>77</v>
      </c>
      <c r="F19" s="30" t="s">
        <v>29</v>
      </c>
      <c r="G19" s="35" t="s">
        <v>3706</v>
      </c>
      <c r="H19" s="28" t="s">
        <v>3705</v>
      </c>
      <c r="I19" s="28" t="s">
        <v>3704</v>
      </c>
      <c r="J19" s="28" t="s">
        <v>3703</v>
      </c>
      <c r="K19" s="27" t="s">
        <v>81</v>
      </c>
    </row>
    <row r="20" spans="1:11" ht="11.4" x14ac:dyDescent="0.2">
      <c r="A20" s="34">
        <v>13</v>
      </c>
      <c r="B20" s="33" t="s">
        <v>68</v>
      </c>
      <c r="C20" s="32" t="s">
        <v>20</v>
      </c>
      <c r="D20" s="32">
        <v>11</v>
      </c>
      <c r="E20" s="31" t="s">
        <v>69</v>
      </c>
      <c r="F20" s="30" t="s">
        <v>29</v>
      </c>
      <c r="G20" s="35" t="s">
        <v>3702</v>
      </c>
      <c r="H20" s="28" t="s">
        <v>3701</v>
      </c>
      <c r="I20" s="28" t="s">
        <v>2761</v>
      </c>
      <c r="J20" s="28" t="s">
        <v>974</v>
      </c>
      <c r="K20" s="27" t="s">
        <v>74</v>
      </c>
    </row>
    <row r="21" spans="1:11" ht="11.4" x14ac:dyDescent="0.2">
      <c r="A21" s="34">
        <v>14</v>
      </c>
      <c r="B21" s="33" t="s">
        <v>119</v>
      </c>
      <c r="C21" s="32" t="s">
        <v>76</v>
      </c>
      <c r="D21" s="32">
        <v>3</v>
      </c>
      <c r="E21" s="31" t="s">
        <v>120</v>
      </c>
      <c r="F21" s="30" t="s">
        <v>29</v>
      </c>
      <c r="G21" s="35" t="s">
        <v>3700</v>
      </c>
      <c r="H21" s="28" t="s">
        <v>3699</v>
      </c>
      <c r="I21" s="28" t="s">
        <v>2718</v>
      </c>
      <c r="J21" s="28" t="s">
        <v>3657</v>
      </c>
      <c r="K21" s="27" t="s">
        <v>74</v>
      </c>
    </row>
    <row r="22" spans="1:11" ht="11.4" x14ac:dyDescent="0.2">
      <c r="A22" s="34">
        <v>15</v>
      </c>
      <c r="B22" s="33" t="s">
        <v>179</v>
      </c>
      <c r="C22" s="32" t="s">
        <v>20</v>
      </c>
      <c r="D22" s="32">
        <v>12</v>
      </c>
      <c r="E22" s="31" t="s">
        <v>180</v>
      </c>
      <c r="F22" s="30" t="s">
        <v>29</v>
      </c>
      <c r="G22" s="35" t="s">
        <v>3698</v>
      </c>
      <c r="H22" s="28" t="s">
        <v>3697</v>
      </c>
      <c r="I22" s="28" t="s">
        <v>3696</v>
      </c>
      <c r="J22" s="28" t="s">
        <v>974</v>
      </c>
      <c r="K22" s="27" t="s">
        <v>184</v>
      </c>
    </row>
    <row r="23" spans="1:11" ht="11.4" x14ac:dyDescent="0.2">
      <c r="A23" s="34">
        <v>16</v>
      </c>
      <c r="B23" s="33" t="s">
        <v>166</v>
      </c>
      <c r="C23" s="32" t="s">
        <v>101</v>
      </c>
      <c r="D23" s="32">
        <v>1</v>
      </c>
      <c r="E23" s="31" t="s">
        <v>167</v>
      </c>
      <c r="F23" s="30" t="s">
        <v>29</v>
      </c>
      <c r="G23" s="35" t="s">
        <v>3695</v>
      </c>
      <c r="H23" s="28" t="s">
        <v>3694</v>
      </c>
      <c r="I23" s="28" t="s">
        <v>1779</v>
      </c>
      <c r="J23" s="28" t="s">
        <v>3693</v>
      </c>
      <c r="K23" s="27" t="s">
        <v>171</v>
      </c>
    </row>
    <row r="24" spans="1:11" ht="11.4" x14ac:dyDescent="0.2">
      <c r="A24" s="34">
        <v>17</v>
      </c>
      <c r="B24" s="33" t="s">
        <v>172</v>
      </c>
      <c r="C24" s="32" t="s">
        <v>20</v>
      </c>
      <c r="D24" s="32">
        <v>13</v>
      </c>
      <c r="E24" s="31" t="s">
        <v>173</v>
      </c>
      <c r="F24" s="30" t="s">
        <v>29</v>
      </c>
      <c r="G24" s="35" t="s">
        <v>3692</v>
      </c>
      <c r="H24" s="28" t="s">
        <v>3691</v>
      </c>
      <c r="I24" s="28" t="s">
        <v>3690</v>
      </c>
      <c r="J24" s="28" t="s">
        <v>3689</v>
      </c>
      <c r="K24" s="27" t="s">
        <v>178</v>
      </c>
    </row>
    <row r="25" spans="1:11" ht="11.4" x14ac:dyDescent="0.2">
      <c r="A25" s="34">
        <v>18</v>
      </c>
      <c r="B25" s="33" t="s">
        <v>100</v>
      </c>
      <c r="C25" s="32" t="s">
        <v>101</v>
      </c>
      <c r="D25" s="32">
        <v>2</v>
      </c>
      <c r="E25" s="31" t="s">
        <v>102</v>
      </c>
      <c r="F25" s="30" t="s">
        <v>29</v>
      </c>
      <c r="G25" s="35" t="s">
        <v>3688</v>
      </c>
      <c r="H25" s="28" t="s">
        <v>3687</v>
      </c>
      <c r="I25" s="28" t="s">
        <v>3686</v>
      </c>
      <c r="J25" s="28" t="s">
        <v>3657</v>
      </c>
      <c r="K25" s="27" t="s">
        <v>39</v>
      </c>
    </row>
    <row r="26" spans="1:11" ht="11.4" x14ac:dyDescent="0.2">
      <c r="A26" s="34">
        <v>19</v>
      </c>
      <c r="B26" s="33" t="s">
        <v>2710</v>
      </c>
      <c r="C26" s="32" t="s">
        <v>20</v>
      </c>
      <c r="D26" s="32">
        <v>14</v>
      </c>
      <c r="E26" s="31" t="s">
        <v>2709</v>
      </c>
      <c r="F26" s="30" t="s">
        <v>29</v>
      </c>
      <c r="G26" s="35" t="s">
        <v>3685</v>
      </c>
      <c r="H26" s="28" t="s">
        <v>3684</v>
      </c>
      <c r="I26" s="28" t="s">
        <v>3683</v>
      </c>
      <c r="J26" s="28" t="s">
        <v>3661</v>
      </c>
      <c r="K26" s="27" t="s">
        <v>2708</v>
      </c>
    </row>
    <row r="27" spans="1:11" ht="11.4" x14ac:dyDescent="0.2">
      <c r="A27" s="34">
        <v>20</v>
      </c>
      <c r="B27" s="33" t="s">
        <v>132</v>
      </c>
      <c r="C27" s="32" t="s">
        <v>76</v>
      </c>
      <c r="D27" s="32">
        <v>4</v>
      </c>
      <c r="E27" s="31" t="s">
        <v>133</v>
      </c>
      <c r="F27" s="30" t="s">
        <v>29</v>
      </c>
      <c r="G27" s="35" t="s">
        <v>3682</v>
      </c>
      <c r="H27" s="28" t="s">
        <v>3681</v>
      </c>
      <c r="I27" s="28" t="s">
        <v>3680</v>
      </c>
      <c r="J27" s="28" t="s">
        <v>974</v>
      </c>
      <c r="K27" s="27" t="s">
        <v>138</v>
      </c>
    </row>
    <row r="28" spans="1:11" ht="11.4" x14ac:dyDescent="0.2">
      <c r="A28" s="34">
        <v>21</v>
      </c>
      <c r="B28" s="33" t="s">
        <v>139</v>
      </c>
      <c r="C28" s="32" t="s">
        <v>20</v>
      </c>
      <c r="D28" s="32">
        <v>15</v>
      </c>
      <c r="E28" s="31" t="s">
        <v>140</v>
      </c>
      <c r="F28" s="30" t="s">
        <v>29</v>
      </c>
      <c r="G28" s="35" t="s">
        <v>3679</v>
      </c>
      <c r="H28" s="28" t="s">
        <v>3678</v>
      </c>
      <c r="I28" s="28" t="s">
        <v>31</v>
      </c>
      <c r="J28" s="28" t="s">
        <v>974</v>
      </c>
      <c r="K28" s="27" t="s">
        <v>145</v>
      </c>
    </row>
    <row r="29" spans="1:11" ht="11.4" x14ac:dyDescent="0.2">
      <c r="A29" s="34">
        <v>22</v>
      </c>
      <c r="B29" s="33" t="s">
        <v>55</v>
      </c>
      <c r="C29" s="32" t="s">
        <v>20</v>
      </c>
      <c r="D29" s="32">
        <v>16</v>
      </c>
      <c r="E29" s="31" t="s">
        <v>56</v>
      </c>
      <c r="F29" s="30" t="s">
        <v>29</v>
      </c>
      <c r="G29" s="35" t="s">
        <v>3677</v>
      </c>
      <c r="H29" s="28" t="s">
        <v>3676</v>
      </c>
      <c r="I29" s="28" t="s">
        <v>3675</v>
      </c>
      <c r="J29" s="28" t="s">
        <v>974</v>
      </c>
      <c r="K29" s="27" t="s">
        <v>61</v>
      </c>
    </row>
    <row r="30" spans="1:11" ht="11.4" x14ac:dyDescent="0.2">
      <c r="A30" s="34">
        <v>23</v>
      </c>
      <c r="B30" s="33" t="s">
        <v>95</v>
      </c>
      <c r="C30" s="32" t="s">
        <v>76</v>
      </c>
      <c r="D30" s="32">
        <v>5</v>
      </c>
      <c r="E30" s="31" t="s">
        <v>96</v>
      </c>
      <c r="F30" s="30" t="s">
        <v>29</v>
      </c>
      <c r="G30" s="35" t="s">
        <v>3674</v>
      </c>
      <c r="H30" s="28" t="s">
        <v>3673</v>
      </c>
      <c r="I30" s="28" t="s">
        <v>3672</v>
      </c>
      <c r="J30" s="28" t="s">
        <v>3657</v>
      </c>
      <c r="K30" s="27" t="s">
        <v>94</v>
      </c>
    </row>
    <row r="31" spans="1:11" ht="11.4" x14ac:dyDescent="0.2">
      <c r="A31" s="34">
        <v>24</v>
      </c>
      <c r="B31" s="33" t="s">
        <v>153</v>
      </c>
      <c r="C31" s="32" t="s">
        <v>76</v>
      </c>
      <c r="D31" s="32">
        <v>6</v>
      </c>
      <c r="E31" s="31" t="s">
        <v>154</v>
      </c>
      <c r="F31" s="30" t="s">
        <v>29</v>
      </c>
      <c r="G31" s="35" t="s">
        <v>3671</v>
      </c>
      <c r="H31" s="28" t="s">
        <v>3670</v>
      </c>
      <c r="I31" s="28" t="s">
        <v>3669</v>
      </c>
      <c r="J31" s="28" t="s">
        <v>3657</v>
      </c>
      <c r="K31" s="27" t="s">
        <v>159</v>
      </c>
    </row>
    <row r="32" spans="1:11" ht="11.4" x14ac:dyDescent="0.2">
      <c r="A32" s="34">
        <v>25</v>
      </c>
      <c r="B32" s="33" t="s">
        <v>33</v>
      </c>
      <c r="C32" s="32" t="s">
        <v>20</v>
      </c>
      <c r="D32" s="32">
        <v>17</v>
      </c>
      <c r="E32" s="31" t="s">
        <v>34</v>
      </c>
      <c r="F32" s="30" t="s">
        <v>29</v>
      </c>
      <c r="G32" s="35" t="s">
        <v>3668</v>
      </c>
      <c r="H32" s="28" t="s">
        <v>3667</v>
      </c>
      <c r="I32" s="28" t="s">
        <v>3666</v>
      </c>
      <c r="J32" s="28" t="s">
        <v>3665</v>
      </c>
      <c r="K32" s="27" t="s">
        <v>39</v>
      </c>
    </row>
    <row r="33" spans="1:11" ht="11.4" x14ac:dyDescent="0.2">
      <c r="A33" s="34">
        <v>26</v>
      </c>
      <c r="B33" s="33" t="s">
        <v>2722</v>
      </c>
      <c r="C33" s="32" t="s">
        <v>20</v>
      </c>
      <c r="D33" s="32">
        <v>18</v>
      </c>
      <c r="E33" s="31" t="s">
        <v>2721</v>
      </c>
      <c r="F33" s="30" t="s">
        <v>29</v>
      </c>
      <c r="G33" s="35" t="s">
        <v>3664</v>
      </c>
      <c r="H33" s="28" t="s">
        <v>3663</v>
      </c>
      <c r="I33" s="28" t="s">
        <v>3662</v>
      </c>
      <c r="J33" s="28" t="s">
        <v>3661</v>
      </c>
      <c r="K33" s="27" t="s">
        <v>2717</v>
      </c>
    </row>
    <row r="34" spans="1:11" ht="11.4" x14ac:dyDescent="0.2">
      <c r="A34" s="34">
        <v>27</v>
      </c>
      <c r="B34" s="33" t="s">
        <v>125</v>
      </c>
      <c r="C34" s="32" t="s">
        <v>20</v>
      </c>
      <c r="D34" s="32">
        <v>19</v>
      </c>
      <c r="E34" s="31" t="s">
        <v>126</v>
      </c>
      <c r="F34" s="30" t="s">
        <v>29</v>
      </c>
      <c r="G34" s="35" t="s">
        <v>3660</v>
      </c>
      <c r="H34" s="28" t="s">
        <v>3659</v>
      </c>
      <c r="I34" s="28" t="s">
        <v>3658</v>
      </c>
      <c r="J34" s="28" t="s">
        <v>3657</v>
      </c>
      <c r="K34" s="27" t="s">
        <v>131</v>
      </c>
    </row>
    <row r="35" spans="1:11" ht="11.4" x14ac:dyDescent="0.2">
      <c r="A35" s="34">
        <v>28</v>
      </c>
      <c r="B35" s="33" t="s">
        <v>944</v>
      </c>
      <c r="C35" s="32" t="s">
        <v>76</v>
      </c>
      <c r="D35" s="32">
        <v>7</v>
      </c>
      <c r="E35" s="31" t="s">
        <v>943</v>
      </c>
      <c r="F35" s="30" t="s">
        <v>29</v>
      </c>
      <c r="G35" s="35" t="s">
        <v>3656</v>
      </c>
      <c r="H35" s="28" t="s">
        <v>3655</v>
      </c>
      <c r="I35" s="28" t="s">
        <v>3654</v>
      </c>
      <c r="J35" s="28" t="s">
        <v>974</v>
      </c>
      <c r="K35" s="27" t="s">
        <v>94</v>
      </c>
    </row>
    <row r="36" spans="1:11" ht="11.4" x14ac:dyDescent="0.2">
      <c r="A36" s="34">
        <v>29</v>
      </c>
      <c r="B36" s="33" t="s">
        <v>1758</v>
      </c>
      <c r="C36" s="32" t="s">
        <v>76</v>
      </c>
      <c r="D36" s="32">
        <v>8</v>
      </c>
      <c r="E36" s="31" t="s">
        <v>1757</v>
      </c>
      <c r="F36" s="30" t="s">
        <v>29</v>
      </c>
      <c r="G36" s="35" t="s">
        <v>3653</v>
      </c>
      <c r="H36" s="28" t="s">
        <v>3652</v>
      </c>
      <c r="I36" s="28" t="s">
        <v>3651</v>
      </c>
      <c r="J36" s="28" t="s">
        <v>165</v>
      </c>
      <c r="K36" s="27" t="s">
        <v>94</v>
      </c>
    </row>
    <row r="37" spans="1:11" ht="11.4" x14ac:dyDescent="0.2">
      <c r="A37" s="34">
        <v>30</v>
      </c>
      <c r="B37" s="33" t="s">
        <v>1773</v>
      </c>
      <c r="C37" s="32" t="s">
        <v>20</v>
      </c>
      <c r="D37" s="32">
        <v>20</v>
      </c>
      <c r="E37" s="31" t="s">
        <v>1772</v>
      </c>
      <c r="F37" s="30" t="s">
        <v>1771</v>
      </c>
      <c r="G37" s="35" t="s">
        <v>3650</v>
      </c>
      <c r="H37" s="28" t="s">
        <v>3649</v>
      </c>
      <c r="I37" s="28" t="s">
        <v>3648</v>
      </c>
      <c r="J37" s="28" t="s">
        <v>3647</v>
      </c>
      <c r="K37" s="27" t="s">
        <v>1766</v>
      </c>
    </row>
    <row r="38" spans="1:11" ht="11.4" x14ac:dyDescent="0.2">
      <c r="A38" s="34"/>
      <c r="B38" s="33" t="s">
        <v>926</v>
      </c>
      <c r="C38" s="32" t="s">
        <v>76</v>
      </c>
      <c r="D38" s="32"/>
      <c r="E38" s="31" t="s">
        <v>925</v>
      </c>
      <c r="F38" s="30" t="s">
        <v>29</v>
      </c>
      <c r="G38" s="29" t="s">
        <v>2705</v>
      </c>
      <c r="H38" s="28"/>
      <c r="I38" s="28"/>
      <c r="J38" s="28"/>
      <c r="K38" s="27" t="s">
        <v>94</v>
      </c>
    </row>
    <row r="39" spans="1:11" ht="10.8" x14ac:dyDescent="0.1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</row>
    <row r="40" spans="1:11" ht="10.8" x14ac:dyDescent="0.15">
      <c r="A40" s="26" t="s">
        <v>639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</row>
    <row r="41" spans="1:11" ht="10.8" x14ac:dyDescent="0.15">
      <c r="A41" s="26" t="s">
        <v>2701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</row>
    <row r="42" spans="1:11" ht="10.8" x14ac:dyDescent="0.15">
      <c r="A42" s="26" t="s">
        <v>3646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</row>
    <row r="43" spans="1:11" ht="10.8" x14ac:dyDescent="0.15">
      <c r="A43" s="26"/>
      <c r="B43" s="25"/>
      <c r="C43" s="25"/>
      <c r="D43" s="25"/>
      <c r="E43" s="25"/>
      <c r="F43" s="25"/>
      <c r="G43" s="25"/>
      <c r="H43" s="25"/>
      <c r="I43" s="25"/>
      <c r="J43" s="25"/>
      <c r="K43" s="25"/>
    </row>
    <row r="44" spans="1:11" ht="10.8" x14ac:dyDescent="0.15">
      <c r="A44" s="26" t="s">
        <v>3645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</row>
    <row r="45" spans="1:11" ht="10.8" x14ac:dyDescent="0.15">
      <c r="A45" s="26"/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ht="10.8" x14ac:dyDescent="0.1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0.8" x14ac:dyDescent="0.1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0.8" x14ac:dyDescent="0.1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0.8" x14ac:dyDescent="0.1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0.8" x14ac:dyDescent="0.1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</row>
    <row r="51" spans="1:11" ht="10.8" x14ac:dyDescent="0.1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</row>
    <row r="52" spans="1:11" ht="10.8" x14ac:dyDescent="0.1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1" ht="10.8" x14ac:dyDescent="0.1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</row>
    <row r="54" spans="1:11" ht="10.8" x14ac:dyDescent="0.1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1" ht="10.8" x14ac:dyDescent="0.1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1" ht="10.8" x14ac:dyDescent="0.1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1" ht="10.8" x14ac:dyDescent="0.1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1" ht="10.8" x14ac:dyDescent="0.1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1" ht="10.8" x14ac:dyDescent="0.1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1" ht="10.8" x14ac:dyDescent="0.1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</row>
    <row r="61" spans="1:11" ht="10.8" x14ac:dyDescent="0.1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</row>
    <row r="62" spans="1:11" ht="10.8" x14ac:dyDescent="0.1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3" spans="1:11" ht="10.8" x14ac:dyDescent="0.1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</row>
    <row r="64" spans="1:11" ht="10.8" x14ac:dyDescent="0.1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</row>
    <row r="65" spans="1:11" ht="10.8" x14ac:dyDescent="0.1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</row>
    <row r="66" spans="1:11" ht="10.8" x14ac:dyDescent="0.1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</row>
    <row r="67" spans="1:11" ht="10.8" x14ac:dyDescent="0.1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</row>
    <row r="68" spans="1:11" ht="10.8" x14ac:dyDescent="0.1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</row>
    <row r="69" spans="1:11" ht="10.8" x14ac:dyDescent="0.1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</row>
    <row r="70" spans="1:11" ht="10.8" x14ac:dyDescent="0.1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</row>
    <row r="71" spans="1:11" ht="10.8" x14ac:dyDescent="0.1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</row>
    <row r="72" spans="1:11" ht="10.8" x14ac:dyDescent="0.1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</row>
    <row r="73" spans="1:11" ht="10.8" x14ac:dyDescent="0.1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</row>
    <row r="74" spans="1:11" ht="10.8" x14ac:dyDescent="0.1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</row>
    <row r="75" spans="1:11" ht="10.8" x14ac:dyDescent="0.1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</row>
    <row r="76" spans="1:11" ht="10.8" x14ac:dyDescent="0.1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</row>
    <row r="77" spans="1:11" ht="10.8" x14ac:dyDescent="0.1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</row>
    <row r="78" spans="1:11" ht="10.8" x14ac:dyDescent="0.1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</row>
    <row r="79" spans="1:11" ht="10.8" x14ac:dyDescent="0.1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</row>
    <row r="80" spans="1:11" ht="10.8" x14ac:dyDescent="0.1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</row>
    <row r="81" spans="1:11" ht="10.8" x14ac:dyDescent="0.1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</row>
    <row r="82" spans="1:11" ht="10.8" x14ac:dyDescent="0.1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</row>
    <row r="83" spans="1:11" ht="10.8" x14ac:dyDescent="0.1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</row>
    <row r="84" spans="1:11" ht="10.8" x14ac:dyDescent="0.1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</row>
    <row r="85" spans="1:11" ht="10.8" x14ac:dyDescent="0.1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</row>
    <row r="86" spans="1:11" ht="10.8" x14ac:dyDescent="0.1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</row>
    <row r="87" spans="1:11" ht="10.8" x14ac:dyDescent="0.1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</row>
    <row r="88" spans="1:11" ht="10.8" x14ac:dyDescent="0.1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</row>
    <row r="89" spans="1:11" ht="10.8" x14ac:dyDescent="0.1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</row>
    <row r="90" spans="1:11" ht="10.8" x14ac:dyDescent="0.15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</row>
    <row r="91" spans="1:11" ht="10.8" x14ac:dyDescent="0.15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</row>
    <row r="92" spans="1:11" ht="10.8" x14ac:dyDescent="0.15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</row>
    <row r="93" spans="1:11" ht="10.8" x14ac:dyDescent="0.1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</row>
    <row r="94" spans="1:11" ht="10.8" x14ac:dyDescent="0.15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</row>
    <row r="95" spans="1:11" ht="10.8" x14ac:dyDescent="0.1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</row>
    <row r="96" spans="1:11" ht="10.8" x14ac:dyDescent="0.15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</row>
    <row r="97" spans="1:11" ht="10.8" x14ac:dyDescent="0.15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</row>
    <row r="98" spans="1:11" ht="10.8" x14ac:dyDescent="0.15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</row>
    <row r="99" spans="1:11" ht="10.8" x14ac:dyDescent="0.15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</row>
    <row r="100" spans="1:11" ht="10.8" x14ac:dyDescent="0.15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</row>
    <row r="101" spans="1:11" ht="10.8" x14ac:dyDescent="0.1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</row>
    <row r="102" spans="1:11" ht="10.8" x14ac:dyDescent="0.1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</row>
    <row r="103" spans="1:11" ht="10.8" x14ac:dyDescent="0.1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</row>
    <row r="104" spans="1:11" ht="10.8" x14ac:dyDescent="0.1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</row>
    <row r="105" spans="1:11" ht="10.8" x14ac:dyDescent="0.1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</row>
    <row r="106" spans="1:11" ht="10.8" x14ac:dyDescent="0.15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</row>
    <row r="107" spans="1:11" ht="10.8" x14ac:dyDescent="0.15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</row>
    <row r="108" spans="1:11" ht="10.8" x14ac:dyDescent="0.15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</row>
    <row r="109" spans="1:11" ht="10.8" x14ac:dyDescent="0.15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</row>
    <row r="110" spans="1:11" ht="10.8" x14ac:dyDescent="0.15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</row>
    <row r="111" spans="1:11" ht="10.8" x14ac:dyDescent="0.1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</row>
    <row r="112" spans="1:11" ht="10.8" x14ac:dyDescent="0.15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</row>
    <row r="113" spans="1:11" ht="10.8" x14ac:dyDescent="0.15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</row>
    <row r="114" spans="1:11" ht="10.8" x14ac:dyDescent="0.15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</row>
    <row r="115" spans="1:11" ht="10.8" x14ac:dyDescent="0.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</row>
    <row r="116" spans="1:11" ht="10.8" x14ac:dyDescent="0.15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</row>
    <row r="117" spans="1:11" ht="10.8" x14ac:dyDescent="0.15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</row>
    <row r="118" spans="1:11" ht="10.8" x14ac:dyDescent="0.15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</row>
    <row r="119" spans="1:11" ht="10.8" x14ac:dyDescent="0.15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</row>
    <row r="120" spans="1:11" ht="10.8" x14ac:dyDescent="0.1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</row>
    <row r="121" spans="1:11" ht="10.8" x14ac:dyDescent="0.15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</row>
    <row r="122" spans="1:11" ht="10.8" x14ac:dyDescent="0.1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</row>
    <row r="123" spans="1:11" ht="10.8" x14ac:dyDescent="0.15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</row>
    <row r="124" spans="1:11" ht="10.8" x14ac:dyDescent="0.15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</row>
    <row r="125" spans="1:11" ht="10.8" x14ac:dyDescent="0.1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</row>
    <row r="126" spans="1:11" ht="10.8" x14ac:dyDescent="0.15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</row>
    <row r="127" spans="1:11" ht="10.8" x14ac:dyDescent="0.15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</row>
    <row r="128" spans="1:11" ht="10.8" x14ac:dyDescent="0.15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</row>
    <row r="129" spans="1:11" ht="10.8" x14ac:dyDescent="0.15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</row>
    <row r="130" spans="1:11" ht="10.8" x14ac:dyDescent="0.15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</row>
    <row r="131" spans="1:11" ht="10.8" x14ac:dyDescent="0.15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</row>
    <row r="132" spans="1:11" ht="10.8" x14ac:dyDescent="0.15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</row>
    <row r="133" spans="1:11" ht="10.8" x14ac:dyDescent="0.15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</row>
    <row r="134" spans="1:11" ht="10.8" x14ac:dyDescent="0.15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</row>
    <row r="135" spans="1:11" ht="10.8" x14ac:dyDescent="0.1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</row>
    <row r="136" spans="1:11" ht="10.8" x14ac:dyDescent="0.1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</row>
    <row r="137" spans="1:11" ht="10.8" x14ac:dyDescent="0.1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</row>
    <row r="138" spans="1:11" ht="10.8" x14ac:dyDescent="0.1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</row>
    <row r="139" spans="1:11" ht="10.8" x14ac:dyDescent="0.1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</row>
    <row r="140" spans="1:11" ht="10.8" x14ac:dyDescent="0.1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spans="1:11" ht="10.8" x14ac:dyDescent="0.1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spans="1:11" ht="10.8" x14ac:dyDescent="0.1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spans="1:11" ht="10.8" x14ac:dyDescent="0.1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spans="1:11" ht="10.8" x14ac:dyDescent="0.1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spans="1:11" ht="10.8" x14ac:dyDescent="0.1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spans="1:11" ht="10.8" x14ac:dyDescent="0.1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spans="1:11" ht="10.8" x14ac:dyDescent="0.1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spans="1:11" ht="10.8" x14ac:dyDescent="0.1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spans="1:11" ht="10.8" x14ac:dyDescent="0.1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spans="1:11" ht="10.8" x14ac:dyDescent="0.1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spans="1:11" ht="10.8" x14ac:dyDescent="0.1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ht="10.8" x14ac:dyDescent="0.1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0.8" x14ac:dyDescent="0.1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0.8" x14ac:dyDescent="0.1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0.8" x14ac:dyDescent="0.1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0.8" x14ac:dyDescent="0.1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0.8" x14ac:dyDescent="0.1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0.8" x14ac:dyDescent="0.1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0.8" x14ac:dyDescent="0.1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0.8" x14ac:dyDescent="0.1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0.8" x14ac:dyDescent="0.1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0.8" x14ac:dyDescent="0.1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0.8" x14ac:dyDescent="0.1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0.8" x14ac:dyDescent="0.1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0.8" x14ac:dyDescent="0.1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0.8" x14ac:dyDescent="0.1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0.8" x14ac:dyDescent="0.1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0.8" x14ac:dyDescent="0.1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0.8" x14ac:dyDescent="0.1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0.8" x14ac:dyDescent="0.1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0.8" x14ac:dyDescent="0.1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0.8" x14ac:dyDescent="0.1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0.8" x14ac:dyDescent="0.1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0.8" x14ac:dyDescent="0.1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0.8" x14ac:dyDescent="0.1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0.8" x14ac:dyDescent="0.1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0.8" x14ac:dyDescent="0.1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0.8" x14ac:dyDescent="0.1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0.8" x14ac:dyDescent="0.1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0.8" x14ac:dyDescent="0.1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0.8" x14ac:dyDescent="0.1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0.8" x14ac:dyDescent="0.1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0.8" x14ac:dyDescent="0.1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0.8" x14ac:dyDescent="0.1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0.8" x14ac:dyDescent="0.1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0.8" x14ac:dyDescent="0.1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0.8" x14ac:dyDescent="0.1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0.8" x14ac:dyDescent="0.1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0.8" x14ac:dyDescent="0.1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0.8" x14ac:dyDescent="0.1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0.8" x14ac:dyDescent="0.1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0.8" x14ac:dyDescent="0.1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0.8" x14ac:dyDescent="0.1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0.8" x14ac:dyDescent="0.1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0.8" x14ac:dyDescent="0.1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0.8" x14ac:dyDescent="0.1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0.8" x14ac:dyDescent="0.1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0.8" x14ac:dyDescent="0.1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0.8" x14ac:dyDescent="0.1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0.8" x14ac:dyDescent="0.1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0.8" x14ac:dyDescent="0.1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0.8" x14ac:dyDescent="0.1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0.8" x14ac:dyDescent="0.1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0.8" x14ac:dyDescent="0.1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0.8" x14ac:dyDescent="0.1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0.8" x14ac:dyDescent="0.1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0.8" x14ac:dyDescent="0.1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0.8" x14ac:dyDescent="0.1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0.8" x14ac:dyDescent="0.1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0.8" x14ac:dyDescent="0.1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0.8" x14ac:dyDescent="0.1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0.8" x14ac:dyDescent="0.1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0.8" x14ac:dyDescent="0.1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0.8" x14ac:dyDescent="0.1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0.8" x14ac:dyDescent="0.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0.8" x14ac:dyDescent="0.1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0.8" x14ac:dyDescent="0.1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0.8" x14ac:dyDescent="0.1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0.8" x14ac:dyDescent="0.1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0.8" x14ac:dyDescent="0.1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0.8" x14ac:dyDescent="0.1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0.8" x14ac:dyDescent="0.1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0.8" x14ac:dyDescent="0.1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0.8" x14ac:dyDescent="0.1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0.8" x14ac:dyDescent="0.1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0.8" x14ac:dyDescent="0.1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0.8" x14ac:dyDescent="0.1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0.8" x14ac:dyDescent="0.1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0.8" x14ac:dyDescent="0.1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0.8" x14ac:dyDescent="0.1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0.8" x14ac:dyDescent="0.1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0.8" x14ac:dyDescent="0.1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0.8" x14ac:dyDescent="0.1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0.8" x14ac:dyDescent="0.1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0.8" x14ac:dyDescent="0.1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0.8" x14ac:dyDescent="0.1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0.8" x14ac:dyDescent="0.1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0.8" x14ac:dyDescent="0.1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0.8" x14ac:dyDescent="0.1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0.8" x14ac:dyDescent="0.1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0.8" x14ac:dyDescent="0.1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0.8" x14ac:dyDescent="0.1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0.8" x14ac:dyDescent="0.1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0.8" x14ac:dyDescent="0.1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0.8" x14ac:dyDescent="0.1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0.8" x14ac:dyDescent="0.1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0.8" x14ac:dyDescent="0.1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0.8" x14ac:dyDescent="0.1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0.8" x14ac:dyDescent="0.1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0.8" x14ac:dyDescent="0.1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  <row r="251" spans="1:11" ht="10.8" x14ac:dyDescent="0.15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</row>
    <row r="252" spans="1:11" ht="10.8" x14ac:dyDescent="0.15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</row>
    <row r="253" spans="1:11" ht="10.8" x14ac:dyDescent="0.15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</row>
    <row r="254" spans="1:11" ht="10.8" x14ac:dyDescent="0.15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</row>
    <row r="255" spans="1:11" ht="10.8" x14ac:dyDescent="0.1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</row>
    <row r="256" spans="1:11" ht="10.8" x14ac:dyDescent="0.15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</row>
    <row r="257" spans="1:11" ht="10.8" x14ac:dyDescent="0.15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</row>
    <row r="258" spans="1:11" ht="10.8" x14ac:dyDescent="0.15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</row>
    <row r="259" spans="1:11" ht="10.8" x14ac:dyDescent="0.15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</row>
    <row r="260" spans="1:11" ht="10.8" x14ac:dyDescent="0.15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</row>
    <row r="261" spans="1:11" ht="10.8" x14ac:dyDescent="0.15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</row>
    <row r="262" spans="1:11" ht="10.8" x14ac:dyDescent="0.15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</row>
    <row r="263" spans="1:11" ht="10.8" x14ac:dyDescent="0.15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</row>
    <row r="264" spans="1:11" ht="10.8" x14ac:dyDescent="0.15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</row>
    <row r="265" spans="1:11" ht="10.8" x14ac:dyDescent="0.1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</row>
    <row r="266" spans="1:11" ht="10.8" x14ac:dyDescent="0.15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</row>
    <row r="267" spans="1:11" ht="10.8" x14ac:dyDescent="0.15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</row>
    <row r="268" spans="1:11" ht="10.8" x14ac:dyDescent="0.15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</row>
    <row r="269" spans="1:11" ht="10.8" x14ac:dyDescent="0.15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</row>
    <row r="270" spans="1:11" ht="10.8" x14ac:dyDescent="0.15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</row>
    <row r="271" spans="1:11" ht="10.8" x14ac:dyDescent="0.15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</row>
    <row r="272" spans="1:11" ht="10.8" x14ac:dyDescent="0.15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</row>
    <row r="273" spans="1:11" ht="10.8" x14ac:dyDescent="0.15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</row>
    <row r="274" spans="1:11" ht="10.8" x14ac:dyDescent="0.15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</row>
    <row r="275" spans="1:11" ht="10.8" x14ac:dyDescent="0.1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</row>
    <row r="276" spans="1:11" ht="10.8" x14ac:dyDescent="0.15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</row>
    <row r="277" spans="1:11" ht="10.8" x14ac:dyDescent="0.15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</row>
    <row r="278" spans="1:11" ht="10.8" x14ac:dyDescent="0.15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</row>
    <row r="279" spans="1:11" ht="10.8" x14ac:dyDescent="0.15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</row>
    <row r="280" spans="1:11" ht="10.8" x14ac:dyDescent="0.15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</row>
    <row r="281" spans="1:11" ht="10.8" x14ac:dyDescent="0.15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</row>
    <row r="282" spans="1:11" ht="10.8" x14ac:dyDescent="0.15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</row>
    <row r="283" spans="1:11" ht="10.8" x14ac:dyDescent="0.15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</row>
    <row r="284" spans="1:11" ht="10.8" x14ac:dyDescent="0.15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</row>
    <row r="285" spans="1:11" ht="10.8" x14ac:dyDescent="0.1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</row>
    <row r="286" spans="1:11" ht="10.8" x14ac:dyDescent="0.15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</row>
    <row r="287" spans="1:11" ht="10.8" x14ac:dyDescent="0.15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</row>
    <row r="288" spans="1:11" ht="10.8" x14ac:dyDescent="0.15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</row>
    <row r="289" spans="1:11" ht="10.8" x14ac:dyDescent="0.15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</row>
    <row r="290" spans="1:11" ht="10.8" x14ac:dyDescent="0.15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</row>
    <row r="291" spans="1:11" ht="10.8" x14ac:dyDescent="0.15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</row>
    <row r="292" spans="1:11" ht="10.8" x14ac:dyDescent="0.15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</row>
    <row r="293" spans="1:11" ht="10.8" x14ac:dyDescent="0.15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</row>
    <row r="294" spans="1:11" ht="10.8" x14ac:dyDescent="0.15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</row>
    <row r="295" spans="1:11" ht="10.8" x14ac:dyDescent="0.1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</row>
    <row r="296" spans="1:11" ht="10.8" x14ac:dyDescent="0.15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</row>
    <row r="297" spans="1:11" ht="10.8" x14ac:dyDescent="0.15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</row>
    <row r="298" spans="1:11" ht="10.8" x14ac:dyDescent="0.15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</row>
    <row r="299" spans="1:11" ht="10.8" x14ac:dyDescent="0.15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</row>
    <row r="300" spans="1:11" ht="10.8" x14ac:dyDescent="0.15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</row>
    <row r="301" spans="1:11" ht="10.8" x14ac:dyDescent="0.15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</row>
    <row r="302" spans="1:11" ht="10.8" x14ac:dyDescent="0.15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</row>
    <row r="303" spans="1:11" ht="10.8" x14ac:dyDescent="0.15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</row>
    <row r="304" spans="1:11" ht="10.8" x14ac:dyDescent="0.15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</row>
    <row r="305" spans="1:11" ht="10.8" x14ac:dyDescent="0.1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</row>
    <row r="306" spans="1:11" ht="10.8" x14ac:dyDescent="0.15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</row>
    <row r="307" spans="1:11" ht="10.8" x14ac:dyDescent="0.15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</row>
    <row r="308" spans="1:11" ht="10.8" x14ac:dyDescent="0.15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</row>
    <row r="309" spans="1:11" ht="10.8" x14ac:dyDescent="0.15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</row>
    <row r="310" spans="1:11" ht="10.8" x14ac:dyDescent="0.15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</row>
    <row r="311" spans="1:11" ht="10.8" x14ac:dyDescent="0.15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</row>
    <row r="312" spans="1:11" ht="10.8" x14ac:dyDescent="0.15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</row>
    <row r="313" spans="1:11" ht="10.8" x14ac:dyDescent="0.15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</row>
    <row r="314" spans="1:11" ht="10.8" x14ac:dyDescent="0.15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</row>
    <row r="315" spans="1:11" ht="10.8" x14ac:dyDescent="0.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</row>
    <row r="316" spans="1:11" ht="10.8" x14ac:dyDescent="0.15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</row>
    <row r="317" spans="1:11" ht="10.8" x14ac:dyDescent="0.15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</row>
    <row r="318" spans="1:11" ht="10.8" x14ac:dyDescent="0.15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</row>
    <row r="319" spans="1:11" ht="10.8" x14ac:dyDescent="0.15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</row>
    <row r="320" spans="1:11" ht="10.8" x14ac:dyDescent="0.15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</row>
    <row r="321" spans="1:11" ht="10.8" x14ac:dyDescent="0.15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</row>
    <row r="322" spans="1:11" ht="10.8" x14ac:dyDescent="0.15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</row>
    <row r="323" spans="1:11" ht="10.8" x14ac:dyDescent="0.15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</row>
    <row r="324" spans="1:11" ht="10.8" x14ac:dyDescent="0.15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</row>
    <row r="325" spans="1:11" ht="10.8" x14ac:dyDescent="0.1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</row>
    <row r="326" spans="1:11" ht="10.8" x14ac:dyDescent="0.15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</row>
    <row r="327" spans="1:11" ht="10.8" x14ac:dyDescent="0.15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</row>
    <row r="328" spans="1:11" ht="10.8" x14ac:dyDescent="0.15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</row>
    <row r="329" spans="1:11" ht="10.8" x14ac:dyDescent="0.15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</row>
    <row r="330" spans="1:11" ht="10.8" x14ac:dyDescent="0.15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</row>
    <row r="331" spans="1:11" ht="10.8" x14ac:dyDescent="0.15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</row>
    <row r="332" spans="1:11" ht="10.8" x14ac:dyDescent="0.15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</row>
    <row r="333" spans="1:11" ht="10.8" x14ac:dyDescent="0.15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</row>
    <row r="334" spans="1:11" ht="10.8" x14ac:dyDescent="0.15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</row>
    <row r="335" spans="1:11" ht="10.8" x14ac:dyDescent="0.1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</row>
    <row r="336" spans="1:11" ht="10.8" x14ac:dyDescent="0.15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</row>
    <row r="337" spans="1:11" ht="10.8" x14ac:dyDescent="0.15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</row>
    <row r="338" spans="1:11" ht="10.8" x14ac:dyDescent="0.15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</row>
    <row r="339" spans="1:11" ht="10.8" x14ac:dyDescent="0.15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</row>
    <row r="340" spans="1:11" ht="10.8" x14ac:dyDescent="0.15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</row>
    <row r="341" spans="1:11" ht="10.8" x14ac:dyDescent="0.15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</row>
    <row r="342" spans="1:11" ht="10.8" x14ac:dyDescent="0.15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</row>
    <row r="343" spans="1:11" ht="10.8" x14ac:dyDescent="0.15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</row>
    <row r="344" spans="1:11" ht="10.8" x14ac:dyDescent="0.15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</row>
    <row r="345" spans="1:11" ht="10.8" x14ac:dyDescent="0.1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</row>
    <row r="346" spans="1:11" ht="10.8" x14ac:dyDescent="0.15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</row>
    <row r="347" spans="1:11" ht="10.8" x14ac:dyDescent="0.15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</row>
    <row r="348" spans="1:11" ht="10.8" x14ac:dyDescent="0.15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</row>
    <row r="349" spans="1:11" ht="10.8" x14ac:dyDescent="0.15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</row>
    <row r="350" spans="1:11" ht="10.8" x14ac:dyDescent="0.15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</row>
    <row r="351" spans="1:11" ht="10.8" x14ac:dyDescent="0.15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</row>
    <row r="352" spans="1:11" ht="10.8" x14ac:dyDescent="0.15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</row>
    <row r="353" spans="1:11" ht="10.8" x14ac:dyDescent="0.15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</row>
    <row r="354" spans="1:11" ht="10.8" x14ac:dyDescent="0.15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</row>
    <row r="355" spans="1:11" ht="10.8" x14ac:dyDescent="0.1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</row>
    <row r="356" spans="1:11" ht="10.8" x14ac:dyDescent="0.15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</row>
    <row r="357" spans="1:11" ht="10.8" x14ac:dyDescent="0.15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</row>
    <row r="358" spans="1:11" ht="10.8" x14ac:dyDescent="0.15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</row>
    <row r="359" spans="1:11" ht="10.8" x14ac:dyDescent="0.15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</row>
    <row r="360" spans="1:11" ht="10.8" x14ac:dyDescent="0.15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</row>
    <row r="361" spans="1:11" ht="10.8" x14ac:dyDescent="0.15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</row>
    <row r="362" spans="1:11" ht="10.8" x14ac:dyDescent="0.15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</row>
    <row r="363" spans="1:11" ht="10.8" x14ac:dyDescent="0.15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</row>
    <row r="364" spans="1:11" ht="10.8" x14ac:dyDescent="0.15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</row>
    <row r="365" spans="1:11" ht="10.8" x14ac:dyDescent="0.1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</row>
    <row r="366" spans="1:11" ht="10.8" x14ac:dyDescent="0.15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</row>
    <row r="367" spans="1:11" ht="10.8" x14ac:dyDescent="0.15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</row>
    <row r="368" spans="1:11" ht="10.8" x14ac:dyDescent="0.15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</row>
    <row r="369" spans="1:11" ht="10.8" x14ac:dyDescent="0.15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</row>
    <row r="370" spans="1:11" ht="10.8" x14ac:dyDescent="0.15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</row>
    <row r="371" spans="1:11" ht="10.8" x14ac:dyDescent="0.15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</row>
    <row r="372" spans="1:11" ht="10.8" x14ac:dyDescent="0.15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</row>
    <row r="373" spans="1:11" ht="10.8" x14ac:dyDescent="0.15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</row>
    <row r="374" spans="1:11" ht="10.8" x14ac:dyDescent="0.15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</row>
    <row r="375" spans="1:11" ht="10.8" x14ac:dyDescent="0.1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</row>
    <row r="376" spans="1:11" ht="10.8" x14ac:dyDescent="0.15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</row>
    <row r="377" spans="1:11" ht="10.8" x14ac:dyDescent="0.15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</row>
    <row r="378" spans="1:11" ht="10.8" x14ac:dyDescent="0.15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</row>
    <row r="379" spans="1:11" ht="10.8" x14ac:dyDescent="0.15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</row>
    <row r="380" spans="1:11" ht="10.8" x14ac:dyDescent="0.15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</row>
    <row r="381" spans="1:11" ht="10.8" x14ac:dyDescent="0.15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</row>
    <row r="382" spans="1:11" ht="10.8" x14ac:dyDescent="0.15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</row>
    <row r="383" spans="1:11" ht="10.8" x14ac:dyDescent="0.15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</row>
    <row r="384" spans="1:11" ht="10.8" x14ac:dyDescent="0.15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</row>
    <row r="385" spans="1:11" ht="10.8" x14ac:dyDescent="0.1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</row>
    <row r="386" spans="1:11" ht="10.8" x14ac:dyDescent="0.15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</row>
    <row r="387" spans="1:11" ht="10.8" x14ac:dyDescent="0.15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</row>
    <row r="388" spans="1:11" ht="10.8" x14ac:dyDescent="0.15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</row>
    <row r="389" spans="1:11" ht="10.8" x14ac:dyDescent="0.15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</row>
    <row r="390" spans="1:11" ht="10.8" x14ac:dyDescent="0.15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</row>
    <row r="391" spans="1:11" ht="10.8" x14ac:dyDescent="0.15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</row>
    <row r="392" spans="1:11" ht="10.8" x14ac:dyDescent="0.15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</row>
    <row r="393" spans="1:11" ht="10.8" x14ac:dyDescent="0.15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</row>
    <row r="394" spans="1:11" ht="10.8" x14ac:dyDescent="0.15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</row>
    <row r="395" spans="1:11" ht="10.8" x14ac:dyDescent="0.1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</row>
    <row r="396" spans="1:11" ht="10.8" x14ac:dyDescent="0.15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</row>
    <row r="397" spans="1:11" ht="10.8" x14ac:dyDescent="0.15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</row>
    <row r="398" spans="1:11" ht="10.8" x14ac:dyDescent="0.15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</row>
    <row r="399" spans="1:11" ht="10.8" x14ac:dyDescent="0.15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</row>
    <row r="400" spans="1:11" ht="10.8" x14ac:dyDescent="0.15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</row>
    <row r="401" spans="1:11" ht="10.8" x14ac:dyDescent="0.15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</row>
    <row r="402" spans="1:11" ht="10.8" x14ac:dyDescent="0.15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</row>
    <row r="403" spans="1:11" ht="10.8" x14ac:dyDescent="0.15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</row>
    <row r="404" spans="1:11" ht="10.8" x14ac:dyDescent="0.15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</row>
    <row r="405" spans="1:11" ht="10.8" x14ac:dyDescent="0.1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</row>
    <row r="406" spans="1:11" ht="10.8" x14ac:dyDescent="0.15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</row>
    <row r="407" spans="1:11" ht="10.8" x14ac:dyDescent="0.15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</row>
    <row r="408" spans="1:11" ht="10.8" x14ac:dyDescent="0.15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</row>
    <row r="409" spans="1:11" ht="10.8" x14ac:dyDescent="0.15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</row>
    <row r="410" spans="1:11" ht="10.8" x14ac:dyDescent="0.15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</row>
    <row r="411" spans="1:11" ht="10.8" x14ac:dyDescent="0.15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</row>
    <row r="412" spans="1:11" ht="10.8" x14ac:dyDescent="0.15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</row>
    <row r="413" spans="1:11" ht="10.8" x14ac:dyDescent="0.15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</row>
    <row r="414" spans="1:11" ht="10.8" x14ac:dyDescent="0.15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</row>
    <row r="415" spans="1:11" ht="10.8" x14ac:dyDescent="0.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</row>
    <row r="416" spans="1:11" ht="10.8" x14ac:dyDescent="0.15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</row>
    <row r="417" spans="1:11" ht="10.8" x14ac:dyDescent="0.15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</row>
    <row r="418" spans="1:11" ht="10.8" x14ac:dyDescent="0.15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</row>
    <row r="419" spans="1:11" ht="10.8" x14ac:dyDescent="0.15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</row>
    <row r="420" spans="1:11" ht="10.8" x14ac:dyDescent="0.15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</row>
    <row r="421" spans="1:11" ht="10.8" x14ac:dyDescent="0.15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</row>
    <row r="422" spans="1:11" ht="10.8" x14ac:dyDescent="0.15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</row>
    <row r="423" spans="1:11" ht="10.8" x14ac:dyDescent="0.15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</row>
    <row r="424" spans="1:11" ht="10.8" x14ac:dyDescent="0.15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</row>
    <row r="425" spans="1:11" ht="10.8" x14ac:dyDescent="0.1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</row>
    <row r="426" spans="1:11" ht="10.8" x14ac:dyDescent="0.15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</row>
    <row r="427" spans="1:11" ht="10.8" x14ac:dyDescent="0.15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</row>
    <row r="428" spans="1:11" ht="10.8" x14ac:dyDescent="0.15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</row>
    <row r="429" spans="1:11" ht="10.8" x14ac:dyDescent="0.15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</row>
    <row r="430" spans="1:11" ht="10.8" x14ac:dyDescent="0.15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</row>
    <row r="431" spans="1:11" ht="10.8" x14ac:dyDescent="0.15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</row>
    <row r="432" spans="1:11" ht="10.8" x14ac:dyDescent="0.15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</row>
    <row r="433" spans="1:11" ht="10.8" x14ac:dyDescent="0.15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</row>
    <row r="434" spans="1:11" ht="10.8" x14ac:dyDescent="0.15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</row>
    <row r="435" spans="1:11" ht="10.8" x14ac:dyDescent="0.1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</row>
    <row r="436" spans="1:11" ht="10.8" x14ac:dyDescent="0.15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</row>
    <row r="437" spans="1:11" ht="10.8" x14ac:dyDescent="0.15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</row>
    <row r="438" spans="1:11" ht="10.8" x14ac:dyDescent="0.15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</row>
    <row r="439" spans="1:11" ht="10.8" x14ac:dyDescent="0.15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</row>
    <row r="440" spans="1:11" ht="10.8" x14ac:dyDescent="0.15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</row>
    <row r="441" spans="1:11" ht="10.8" x14ac:dyDescent="0.15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</row>
    <row r="442" spans="1:11" ht="10.8" x14ac:dyDescent="0.15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</row>
    <row r="443" spans="1:11" ht="10.8" x14ac:dyDescent="0.15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</row>
    <row r="444" spans="1:11" ht="10.8" x14ac:dyDescent="0.15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</row>
    <row r="445" spans="1:11" ht="10.8" x14ac:dyDescent="0.1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</row>
    <row r="446" spans="1:11" ht="10.8" x14ac:dyDescent="0.15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</row>
    <row r="447" spans="1:11" ht="10.8" x14ac:dyDescent="0.15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</row>
    <row r="448" spans="1:11" ht="10.8" x14ac:dyDescent="0.15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</row>
    <row r="449" spans="1:11" ht="10.8" x14ac:dyDescent="0.15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</row>
    <row r="450" spans="1:11" ht="10.8" x14ac:dyDescent="0.15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</row>
    <row r="451" spans="1:11" ht="10.8" x14ac:dyDescent="0.15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</row>
    <row r="452" spans="1:11" ht="10.8" x14ac:dyDescent="0.15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</row>
    <row r="453" spans="1:11" ht="10.8" x14ac:dyDescent="0.15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</row>
    <row r="454" spans="1:11" ht="10.8" x14ac:dyDescent="0.15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</row>
    <row r="455" spans="1:11" ht="10.8" x14ac:dyDescent="0.1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</row>
    <row r="456" spans="1:11" ht="10.8" x14ac:dyDescent="0.15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</row>
    <row r="457" spans="1:11" ht="10.8" x14ac:dyDescent="0.15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</row>
    <row r="458" spans="1:11" ht="10.8" x14ac:dyDescent="0.15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</row>
    <row r="459" spans="1:11" ht="10.8" x14ac:dyDescent="0.15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</row>
    <row r="460" spans="1:11" ht="10.8" x14ac:dyDescent="0.15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</row>
    <row r="461" spans="1:11" ht="10.8" x14ac:dyDescent="0.15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</row>
    <row r="462" spans="1:11" ht="10.8" x14ac:dyDescent="0.15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</row>
    <row r="463" spans="1:11" ht="10.8" x14ac:dyDescent="0.15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</row>
    <row r="464" spans="1:11" ht="10.8" x14ac:dyDescent="0.15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</row>
    <row r="465" spans="1:11" ht="10.8" x14ac:dyDescent="0.1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</row>
    <row r="466" spans="1:11" ht="10.8" x14ac:dyDescent="0.15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</row>
    <row r="467" spans="1:11" ht="10.8" x14ac:dyDescent="0.15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</row>
    <row r="468" spans="1:11" ht="10.8" x14ac:dyDescent="0.15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</row>
    <row r="469" spans="1:11" ht="10.8" x14ac:dyDescent="0.15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</row>
    <row r="470" spans="1:11" ht="10.8" x14ac:dyDescent="0.15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</row>
    <row r="471" spans="1:11" ht="10.8" x14ac:dyDescent="0.15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</row>
    <row r="472" spans="1:11" ht="10.8" x14ac:dyDescent="0.15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</row>
    <row r="473" spans="1:11" ht="10.8" x14ac:dyDescent="0.15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</row>
    <row r="474" spans="1:11" ht="10.8" x14ac:dyDescent="0.15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</row>
    <row r="475" spans="1:11" ht="10.8" x14ac:dyDescent="0.1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</row>
    <row r="476" spans="1:11" ht="10.8" x14ac:dyDescent="0.15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</row>
    <row r="477" spans="1:11" ht="10.8" x14ac:dyDescent="0.15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</row>
    <row r="478" spans="1:11" ht="10.8" x14ac:dyDescent="0.15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</row>
    <row r="479" spans="1:11" ht="10.8" x14ac:dyDescent="0.15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</row>
    <row r="480" spans="1:11" ht="10.8" x14ac:dyDescent="0.15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</row>
    <row r="481" spans="1:11" ht="10.8" x14ac:dyDescent="0.15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</row>
    <row r="482" spans="1:11" ht="10.8" x14ac:dyDescent="0.15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</row>
    <row r="483" spans="1:11" ht="10.8" x14ac:dyDescent="0.15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</row>
    <row r="484" spans="1:11" ht="10.8" x14ac:dyDescent="0.15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</row>
    <row r="485" spans="1:11" ht="10.8" x14ac:dyDescent="0.1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</row>
    <row r="486" spans="1:11" ht="10.8" x14ac:dyDescent="0.15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</row>
    <row r="487" spans="1:11" ht="10.8" x14ac:dyDescent="0.15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</row>
    <row r="488" spans="1:11" ht="10.8" x14ac:dyDescent="0.15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</row>
    <row r="489" spans="1:11" ht="10.8" x14ac:dyDescent="0.15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</row>
    <row r="490" spans="1:11" ht="10.8" x14ac:dyDescent="0.15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</row>
    <row r="491" spans="1:11" ht="10.8" x14ac:dyDescent="0.15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</row>
    <row r="492" spans="1:11" ht="10.8" x14ac:dyDescent="0.15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</row>
    <row r="493" spans="1:11" ht="10.8" x14ac:dyDescent="0.15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</row>
    <row r="494" spans="1:11" ht="10.8" x14ac:dyDescent="0.15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</row>
    <row r="495" spans="1:11" ht="10.8" x14ac:dyDescent="0.1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</row>
    <row r="496" spans="1:11" ht="10.8" x14ac:dyDescent="0.15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</row>
    <row r="497" spans="1:11" ht="10.8" x14ac:dyDescent="0.15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</row>
    <row r="498" spans="1:11" ht="10.8" x14ac:dyDescent="0.15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</row>
    <row r="499" spans="1:11" ht="10.8" x14ac:dyDescent="0.15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</row>
  </sheetData>
  <mergeCells count="1">
    <mergeCell ref="A5:J5"/>
  </mergeCells>
  <phoneticPr fontId="17"/>
  <pageMargins left="0.75" right="0.75" top="1" bottom="1" header="0.5" footer="0.5"/>
  <pageSetup fitToWidth="0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CAC04-9C6F-4BE2-A821-23B554C3E80F}">
  <dimension ref="A1:H612"/>
  <sheetViews>
    <sheetView showGridLines="0" workbookViewId="0"/>
  </sheetViews>
  <sheetFormatPr defaultRowHeight="10.8" x14ac:dyDescent="0.15"/>
  <cols>
    <col min="1" max="16384" width="9" style="44"/>
  </cols>
  <sheetData>
    <row r="1" spans="1:8" x14ac:dyDescent="0.15">
      <c r="A1" s="44" t="s">
        <v>187</v>
      </c>
    </row>
    <row r="2" spans="1:8" x14ac:dyDescent="0.15">
      <c r="A2" s="44" t="s">
        <v>188</v>
      </c>
    </row>
    <row r="3" spans="1:8" x14ac:dyDescent="0.15">
      <c r="A3" s="44" t="s">
        <v>189</v>
      </c>
    </row>
    <row r="4" spans="1:8" x14ac:dyDescent="0.15">
      <c r="A4" s="44" t="s">
        <v>3751</v>
      </c>
    </row>
    <row r="5" spans="1:8" x14ac:dyDescent="0.15">
      <c r="A5" s="44" t="s">
        <v>191</v>
      </c>
    </row>
    <row r="6" spans="1:8" x14ac:dyDescent="0.15">
      <c r="A6" s="45">
        <v>44122</v>
      </c>
    </row>
    <row r="7" spans="1:8" x14ac:dyDescent="0.15">
      <c r="A7" s="44" t="s">
        <v>1030</v>
      </c>
    </row>
    <row r="8" spans="1:8" x14ac:dyDescent="0.15">
      <c r="A8" s="44" t="s">
        <v>1029</v>
      </c>
    </row>
    <row r="9" spans="1:8" x14ac:dyDescent="0.15">
      <c r="A9" s="44" t="s">
        <v>194</v>
      </c>
    </row>
    <row r="10" spans="1:8" x14ac:dyDescent="0.15">
      <c r="A10" s="44" t="s">
        <v>195</v>
      </c>
    </row>
    <row r="11" spans="1:8" x14ac:dyDescent="0.15">
      <c r="A11" s="44" t="s">
        <v>196</v>
      </c>
    </row>
    <row r="12" spans="1:8" x14ac:dyDescent="0.15">
      <c r="B12" s="44" t="s">
        <v>197</v>
      </c>
      <c r="C12" s="44" t="s">
        <v>4050</v>
      </c>
    </row>
    <row r="13" spans="1:8" x14ac:dyDescent="0.15">
      <c r="B13" s="44" t="s">
        <v>199</v>
      </c>
      <c r="C13" s="44" t="s">
        <v>200</v>
      </c>
      <c r="D13" s="44" t="s">
        <v>201</v>
      </c>
      <c r="E13" s="44" t="s">
        <v>202</v>
      </c>
      <c r="F13" s="44" t="s">
        <v>203</v>
      </c>
      <c r="G13" s="44" t="s">
        <v>204</v>
      </c>
      <c r="H13" s="44" t="s">
        <v>205</v>
      </c>
    </row>
    <row r="14" spans="1:8" x14ac:dyDescent="0.15">
      <c r="A14" s="44" t="s">
        <v>206</v>
      </c>
      <c r="B14" s="44" t="s">
        <v>3677</v>
      </c>
      <c r="C14" s="44">
        <v>34.002000000000002</v>
      </c>
      <c r="D14" s="44">
        <v>36.311</v>
      </c>
      <c r="E14" s="44">
        <v>33.777000000000001</v>
      </c>
      <c r="F14" s="44">
        <v>203.8</v>
      </c>
      <c r="G14" s="44">
        <v>29.718</v>
      </c>
    </row>
    <row r="15" spans="1:8" x14ac:dyDescent="0.15">
      <c r="A15" s="44" t="s">
        <v>207</v>
      </c>
    </row>
    <row r="16" spans="1:8" x14ac:dyDescent="0.15">
      <c r="A16" s="44" t="s">
        <v>208</v>
      </c>
      <c r="B16" s="44" t="s">
        <v>4049</v>
      </c>
      <c r="C16" s="44">
        <v>34.963999999999999</v>
      </c>
      <c r="D16" s="44">
        <v>36.978000000000002</v>
      </c>
      <c r="E16" s="44">
        <v>34.579000000000001</v>
      </c>
      <c r="F16" s="44">
        <v>201.1</v>
      </c>
      <c r="G16" s="44">
        <v>30.513999999999999</v>
      </c>
      <c r="H16" s="44">
        <v>126.1</v>
      </c>
    </row>
    <row r="17" spans="1:8" x14ac:dyDescent="0.15">
      <c r="A17" s="44" t="s">
        <v>211</v>
      </c>
      <c r="B17" s="44" t="s">
        <v>4048</v>
      </c>
      <c r="C17" s="44">
        <v>34.174999999999997</v>
      </c>
      <c r="D17" s="44">
        <v>36.677999999999997</v>
      </c>
      <c r="E17" s="44">
        <v>33.963000000000001</v>
      </c>
      <c r="F17" s="44" t="s">
        <v>1025</v>
      </c>
      <c r="G17" s="44">
        <v>29.802</v>
      </c>
      <c r="H17" s="44">
        <v>128.4</v>
      </c>
    </row>
    <row r="18" spans="1:8" x14ac:dyDescent="0.15">
      <c r="A18" s="44" t="s">
        <v>216</v>
      </c>
      <c r="B18" s="44" t="s">
        <v>220</v>
      </c>
      <c r="C18" s="44">
        <v>34.198999999999998</v>
      </c>
      <c r="D18" s="44">
        <v>36.409999999999997</v>
      </c>
      <c r="E18" s="44" t="s">
        <v>4047</v>
      </c>
      <c r="F18" s="44" t="s">
        <v>1025</v>
      </c>
      <c r="G18" s="44" t="s">
        <v>4046</v>
      </c>
      <c r="H18" s="44">
        <v>81.400000000000006</v>
      </c>
    </row>
    <row r="19" spans="1:8" x14ac:dyDescent="0.15">
      <c r="A19" s="44" t="s">
        <v>219</v>
      </c>
      <c r="B19" s="44" t="s">
        <v>4045</v>
      </c>
      <c r="C19" s="44">
        <v>39.645000000000003</v>
      </c>
      <c r="D19" s="44">
        <v>37.192999999999998</v>
      </c>
      <c r="E19" s="44">
        <v>34.44</v>
      </c>
      <c r="F19" s="44">
        <v>198.5</v>
      </c>
      <c r="G19" s="44">
        <v>29.855</v>
      </c>
      <c r="H19" s="44">
        <v>122.5</v>
      </c>
    </row>
    <row r="20" spans="1:8" x14ac:dyDescent="0.15">
      <c r="A20" s="44" t="s">
        <v>222</v>
      </c>
      <c r="B20" s="44" t="s">
        <v>4044</v>
      </c>
      <c r="C20" s="44" t="s">
        <v>4043</v>
      </c>
      <c r="D20" s="44" t="s">
        <v>4042</v>
      </c>
      <c r="E20" s="44">
        <v>33.834000000000003</v>
      </c>
      <c r="F20" s="44">
        <v>200.4</v>
      </c>
      <c r="G20" s="44" t="s">
        <v>4041</v>
      </c>
      <c r="H20" s="44">
        <v>129.1</v>
      </c>
    </row>
    <row r="21" spans="1:8" x14ac:dyDescent="0.15">
      <c r="A21" s="44" t="s">
        <v>187</v>
      </c>
    </row>
    <row r="22" spans="1:8" x14ac:dyDescent="0.15">
      <c r="A22" s="44" t="s">
        <v>188</v>
      </c>
    </row>
    <row r="23" spans="1:8" x14ac:dyDescent="0.15">
      <c r="A23" s="44" t="s">
        <v>189</v>
      </c>
    </row>
    <row r="24" spans="1:8" x14ac:dyDescent="0.15">
      <c r="A24" s="44" t="s">
        <v>3751</v>
      </c>
    </row>
    <row r="25" spans="1:8" x14ac:dyDescent="0.15">
      <c r="A25" s="44" t="s">
        <v>191</v>
      </c>
    </row>
    <row r="26" spans="1:8" x14ac:dyDescent="0.15">
      <c r="A26" s="45">
        <v>44122</v>
      </c>
    </row>
    <row r="27" spans="1:8" x14ac:dyDescent="0.15">
      <c r="A27" s="44" t="s">
        <v>1030</v>
      </c>
    </row>
    <row r="28" spans="1:8" x14ac:dyDescent="0.15">
      <c r="A28" s="44" t="s">
        <v>1029</v>
      </c>
    </row>
    <row r="29" spans="1:8" x14ac:dyDescent="0.15">
      <c r="A29" s="44" t="s">
        <v>194</v>
      </c>
    </row>
    <row r="30" spans="1:8" x14ac:dyDescent="0.15">
      <c r="A30" s="44" t="s">
        <v>234</v>
      </c>
    </row>
    <row r="31" spans="1:8" x14ac:dyDescent="0.15">
      <c r="A31" s="44" t="s">
        <v>2321</v>
      </c>
    </row>
    <row r="32" spans="1:8" x14ac:dyDescent="0.15">
      <c r="B32" s="44" t="s">
        <v>197</v>
      </c>
      <c r="C32" s="44" t="s">
        <v>4040</v>
      </c>
    </row>
    <row r="33" spans="1:8" x14ac:dyDescent="0.15">
      <c r="B33" s="44" t="s">
        <v>199</v>
      </c>
      <c r="C33" s="44" t="s">
        <v>200</v>
      </c>
      <c r="D33" s="44" t="s">
        <v>201</v>
      </c>
      <c r="E33" s="44" t="s">
        <v>202</v>
      </c>
      <c r="F33" s="44" t="s">
        <v>203</v>
      </c>
      <c r="G33" s="44" t="s">
        <v>204</v>
      </c>
      <c r="H33" s="44" t="s">
        <v>205</v>
      </c>
    </row>
    <row r="34" spans="1:8" x14ac:dyDescent="0.15">
      <c r="A34" s="44" t="s">
        <v>206</v>
      </c>
      <c r="B34" s="44" t="s">
        <v>3731</v>
      </c>
      <c r="C34" s="44">
        <v>32.427</v>
      </c>
      <c r="D34" s="44">
        <v>34.658000000000001</v>
      </c>
      <c r="E34" s="44">
        <v>32.829000000000001</v>
      </c>
      <c r="F34" s="44">
        <v>202.6</v>
      </c>
      <c r="G34" s="44">
        <v>28.21</v>
      </c>
    </row>
    <row r="35" spans="1:8" x14ac:dyDescent="0.15">
      <c r="A35" s="44" t="s">
        <v>207</v>
      </c>
    </row>
    <row r="36" spans="1:8" x14ac:dyDescent="0.15">
      <c r="A36" s="44" t="s">
        <v>208</v>
      </c>
      <c r="B36" s="44" t="s">
        <v>4039</v>
      </c>
      <c r="C36" s="44">
        <v>35.795000000000002</v>
      </c>
      <c r="D36" s="44">
        <v>36.343000000000004</v>
      </c>
      <c r="E36" s="44">
        <v>33.798999999999999</v>
      </c>
      <c r="F36" s="44">
        <v>199.6</v>
      </c>
      <c r="G36" s="44">
        <v>29.388000000000002</v>
      </c>
      <c r="H36" s="44">
        <v>127.7</v>
      </c>
    </row>
    <row r="37" spans="1:8" x14ac:dyDescent="0.15">
      <c r="A37" s="44" t="s">
        <v>211</v>
      </c>
      <c r="B37" s="44" t="s">
        <v>220</v>
      </c>
      <c r="C37" s="44">
        <v>34.299999999999997</v>
      </c>
      <c r="D37" s="44">
        <v>35.744</v>
      </c>
      <c r="E37" s="44">
        <v>35.584000000000003</v>
      </c>
      <c r="F37" s="44">
        <v>178.8</v>
      </c>
      <c r="G37" s="44" t="s">
        <v>4038</v>
      </c>
      <c r="H37" s="44">
        <v>57.6</v>
      </c>
    </row>
    <row r="38" spans="1:8" x14ac:dyDescent="0.15">
      <c r="A38" s="44" t="s">
        <v>216</v>
      </c>
      <c r="B38" s="44" t="s">
        <v>4037</v>
      </c>
      <c r="C38" s="44">
        <v>39.448</v>
      </c>
      <c r="D38" s="44">
        <v>35.673999999999999</v>
      </c>
      <c r="E38" s="44">
        <v>33.863</v>
      </c>
      <c r="F38" s="44">
        <v>200.7</v>
      </c>
      <c r="G38" s="44">
        <v>28.85</v>
      </c>
      <c r="H38" s="44">
        <v>125.4</v>
      </c>
    </row>
    <row r="39" spans="1:8" x14ac:dyDescent="0.15">
      <c r="A39" s="44" t="s">
        <v>219</v>
      </c>
      <c r="B39" s="44" t="s">
        <v>4036</v>
      </c>
      <c r="C39" s="44">
        <v>32.796999999999997</v>
      </c>
      <c r="D39" s="44" t="s">
        <v>4035</v>
      </c>
      <c r="E39" s="44" t="s">
        <v>4034</v>
      </c>
      <c r="F39" s="44" t="s">
        <v>2016</v>
      </c>
      <c r="G39" s="44" t="s">
        <v>4033</v>
      </c>
      <c r="H39" s="44">
        <v>134.5</v>
      </c>
    </row>
    <row r="40" spans="1:8" x14ac:dyDescent="0.15">
      <c r="A40" s="44" t="s">
        <v>222</v>
      </c>
      <c r="B40" s="44" t="s">
        <v>4032</v>
      </c>
      <c r="C40" s="44" t="s">
        <v>4031</v>
      </c>
      <c r="D40" s="44">
        <v>47.244</v>
      </c>
      <c r="E40" s="44">
        <v>34.048000000000002</v>
      </c>
      <c r="F40" s="44">
        <v>199.6</v>
      </c>
      <c r="G40" s="44">
        <v>28.936</v>
      </c>
      <c r="H40" s="44">
        <v>121.2</v>
      </c>
    </row>
    <row r="41" spans="1:8" x14ac:dyDescent="0.15">
      <c r="A41" s="44" t="s">
        <v>187</v>
      </c>
    </row>
    <row r="42" spans="1:8" x14ac:dyDescent="0.15">
      <c r="A42" s="44" t="s">
        <v>188</v>
      </c>
    </row>
    <row r="43" spans="1:8" x14ac:dyDescent="0.15">
      <c r="A43" s="44" t="s">
        <v>189</v>
      </c>
    </row>
    <row r="44" spans="1:8" x14ac:dyDescent="0.15">
      <c r="A44" s="44" t="s">
        <v>3751</v>
      </c>
    </row>
    <row r="45" spans="1:8" x14ac:dyDescent="0.15">
      <c r="A45" s="44" t="s">
        <v>191</v>
      </c>
    </row>
    <row r="46" spans="1:8" x14ac:dyDescent="0.15">
      <c r="A46" s="45">
        <v>44122</v>
      </c>
    </row>
    <row r="47" spans="1:8" x14ac:dyDescent="0.15">
      <c r="A47" s="44" t="s">
        <v>1030</v>
      </c>
    </row>
    <row r="48" spans="1:8" x14ac:dyDescent="0.15">
      <c r="A48" s="44" t="s">
        <v>1029</v>
      </c>
    </row>
    <row r="49" spans="1:8" x14ac:dyDescent="0.15">
      <c r="A49" s="44" t="s">
        <v>194</v>
      </c>
    </row>
    <row r="50" spans="1:8" x14ac:dyDescent="0.15">
      <c r="A50" s="44" t="s">
        <v>252</v>
      </c>
    </row>
    <row r="51" spans="1:8" x14ac:dyDescent="0.15">
      <c r="A51" s="44" t="s">
        <v>253</v>
      </c>
    </row>
    <row r="52" spans="1:8" x14ac:dyDescent="0.15">
      <c r="B52" s="44" t="s">
        <v>197</v>
      </c>
      <c r="C52" s="44" t="s">
        <v>4030</v>
      </c>
    </row>
    <row r="53" spans="1:8" x14ac:dyDescent="0.15">
      <c r="B53" s="44" t="s">
        <v>199</v>
      </c>
      <c r="C53" s="44" t="s">
        <v>200</v>
      </c>
      <c r="D53" s="44" t="s">
        <v>201</v>
      </c>
      <c r="E53" s="44" t="s">
        <v>202</v>
      </c>
      <c r="F53" s="44" t="s">
        <v>203</v>
      </c>
      <c r="G53" s="44" t="s">
        <v>204</v>
      </c>
      <c r="H53" s="44" t="s">
        <v>205</v>
      </c>
    </row>
    <row r="54" spans="1:8" x14ac:dyDescent="0.15">
      <c r="A54" s="44" t="s">
        <v>206</v>
      </c>
      <c r="B54" s="44" t="s">
        <v>3715</v>
      </c>
      <c r="C54" s="44">
        <v>33.219000000000001</v>
      </c>
      <c r="D54" s="44">
        <v>35.182000000000002</v>
      </c>
      <c r="E54" s="44">
        <v>33.241999999999997</v>
      </c>
      <c r="F54" s="44">
        <v>199.6</v>
      </c>
      <c r="G54" s="44">
        <v>28.47</v>
      </c>
    </row>
    <row r="55" spans="1:8" x14ac:dyDescent="0.15">
      <c r="A55" s="44" t="s">
        <v>207</v>
      </c>
    </row>
    <row r="56" spans="1:8" x14ac:dyDescent="0.15">
      <c r="A56" s="44" t="s">
        <v>208</v>
      </c>
      <c r="B56" s="44" t="s">
        <v>220</v>
      </c>
      <c r="C56" s="44">
        <v>36.354999999999997</v>
      </c>
      <c r="D56" s="44">
        <v>37.536999999999999</v>
      </c>
      <c r="E56" s="44">
        <v>35.869999999999997</v>
      </c>
      <c r="F56" s="44">
        <v>165.9</v>
      </c>
      <c r="G56" s="44" t="s">
        <v>4029</v>
      </c>
      <c r="H56" s="44">
        <v>99.2</v>
      </c>
    </row>
    <row r="57" spans="1:8" x14ac:dyDescent="0.15">
      <c r="A57" s="44" t="s">
        <v>211</v>
      </c>
      <c r="B57" s="44" t="s">
        <v>4028</v>
      </c>
      <c r="C57" s="44">
        <v>59.258000000000003</v>
      </c>
      <c r="D57" s="44">
        <v>37.19</v>
      </c>
      <c r="E57" s="44">
        <v>34.299999999999997</v>
      </c>
      <c r="F57" s="44">
        <v>195.3</v>
      </c>
      <c r="G57" s="44">
        <v>30.015999999999998</v>
      </c>
      <c r="H57" s="44">
        <v>107.5</v>
      </c>
    </row>
    <row r="58" spans="1:8" x14ac:dyDescent="0.15">
      <c r="A58" s="44" t="s">
        <v>216</v>
      </c>
      <c r="B58" s="44" t="s">
        <v>4027</v>
      </c>
      <c r="C58" s="44">
        <v>34.683</v>
      </c>
      <c r="D58" s="44">
        <v>35.929000000000002</v>
      </c>
      <c r="E58" s="44">
        <v>34.179000000000002</v>
      </c>
      <c r="F58" s="44">
        <v>197.8</v>
      </c>
      <c r="G58" s="44">
        <v>29.545000000000002</v>
      </c>
      <c r="H58" s="44">
        <v>128.69999999999999</v>
      </c>
    </row>
    <row r="59" spans="1:8" x14ac:dyDescent="0.15">
      <c r="A59" s="44" t="s">
        <v>219</v>
      </c>
      <c r="B59" s="44" t="s">
        <v>4026</v>
      </c>
      <c r="C59" s="44">
        <v>33.76</v>
      </c>
      <c r="D59" s="44">
        <v>35.795000000000002</v>
      </c>
      <c r="E59" s="44">
        <v>33.972999999999999</v>
      </c>
      <c r="F59" s="44">
        <v>198.5</v>
      </c>
      <c r="G59" s="44">
        <v>28.859000000000002</v>
      </c>
      <c r="H59" s="44">
        <v>130.6</v>
      </c>
    </row>
    <row r="60" spans="1:8" x14ac:dyDescent="0.15">
      <c r="A60" s="44" t="s">
        <v>222</v>
      </c>
      <c r="B60" s="44" t="s">
        <v>4025</v>
      </c>
      <c r="C60" s="44" t="s">
        <v>4024</v>
      </c>
      <c r="D60" s="44">
        <v>35.54</v>
      </c>
      <c r="E60" s="44">
        <v>33.479999999999997</v>
      </c>
      <c r="F60" s="44">
        <v>198.9</v>
      </c>
      <c r="G60" s="44">
        <v>28.792999999999999</v>
      </c>
      <c r="H60" s="44">
        <v>131.9</v>
      </c>
    </row>
    <row r="61" spans="1:8" x14ac:dyDescent="0.15">
      <c r="A61" s="44" t="s">
        <v>224</v>
      </c>
      <c r="B61" s="44" t="s">
        <v>4023</v>
      </c>
      <c r="C61" s="44">
        <v>33.337000000000003</v>
      </c>
      <c r="D61" s="44" t="s">
        <v>4022</v>
      </c>
      <c r="E61" s="44" t="s">
        <v>2927</v>
      </c>
      <c r="F61" s="44" t="s">
        <v>4021</v>
      </c>
      <c r="G61" s="44" t="s">
        <v>4020</v>
      </c>
      <c r="H61" s="44">
        <v>132.69999999999999</v>
      </c>
    </row>
    <row r="62" spans="1:8" x14ac:dyDescent="0.15">
      <c r="A62" s="44" t="s">
        <v>187</v>
      </c>
    </row>
    <row r="63" spans="1:8" x14ac:dyDescent="0.15">
      <c r="A63" s="44" t="s">
        <v>188</v>
      </c>
    </row>
    <row r="64" spans="1:8" x14ac:dyDescent="0.15">
      <c r="A64" s="44" t="s">
        <v>189</v>
      </c>
    </row>
    <row r="65" spans="1:8" x14ac:dyDescent="0.15">
      <c r="A65" s="44" t="s">
        <v>3751</v>
      </c>
    </row>
    <row r="66" spans="1:8" x14ac:dyDescent="0.15">
      <c r="A66" s="44" t="s">
        <v>191</v>
      </c>
    </row>
    <row r="67" spans="1:8" x14ac:dyDescent="0.15">
      <c r="A67" s="45">
        <v>44122</v>
      </c>
    </row>
    <row r="68" spans="1:8" x14ac:dyDescent="0.15">
      <c r="A68" s="44" t="s">
        <v>1030</v>
      </c>
    </row>
    <row r="69" spans="1:8" x14ac:dyDescent="0.15">
      <c r="A69" s="44" t="s">
        <v>1029</v>
      </c>
    </row>
    <row r="70" spans="1:8" x14ac:dyDescent="0.15">
      <c r="A70" s="44" t="s">
        <v>194</v>
      </c>
    </row>
    <row r="71" spans="1:8" x14ac:dyDescent="0.15">
      <c r="A71" s="44" t="s">
        <v>267</v>
      </c>
    </row>
    <row r="72" spans="1:8" x14ac:dyDescent="0.15">
      <c r="A72" s="44" t="s">
        <v>268</v>
      </c>
    </row>
    <row r="73" spans="1:8" x14ac:dyDescent="0.15">
      <c r="B73" s="44" t="s">
        <v>197</v>
      </c>
      <c r="C73" s="44" t="s">
        <v>4019</v>
      </c>
    </row>
    <row r="74" spans="1:8" x14ac:dyDescent="0.15">
      <c r="B74" s="44" t="s">
        <v>199</v>
      </c>
      <c r="C74" s="44" t="s">
        <v>200</v>
      </c>
      <c r="D74" s="44" t="s">
        <v>201</v>
      </c>
      <c r="E74" s="44" t="s">
        <v>202</v>
      </c>
      <c r="F74" s="44" t="s">
        <v>203</v>
      </c>
      <c r="G74" s="44" t="s">
        <v>204</v>
      </c>
      <c r="H74" s="44" t="s">
        <v>205</v>
      </c>
    </row>
    <row r="75" spans="1:8" x14ac:dyDescent="0.15">
      <c r="A75" s="44" t="s">
        <v>206</v>
      </c>
      <c r="B75" s="44" t="s">
        <v>3698</v>
      </c>
      <c r="C75" s="44">
        <v>33.656999999999996</v>
      </c>
      <c r="D75" s="44">
        <v>35.326000000000001</v>
      </c>
      <c r="E75" s="44">
        <v>33.531999999999996</v>
      </c>
      <c r="F75" s="44">
        <v>202.2</v>
      </c>
      <c r="G75" s="44">
        <v>28.870999999999999</v>
      </c>
    </row>
    <row r="76" spans="1:8" x14ac:dyDescent="0.15">
      <c r="A76" s="44" t="s">
        <v>207</v>
      </c>
    </row>
    <row r="77" spans="1:8" x14ac:dyDescent="0.15">
      <c r="A77" s="44" t="s">
        <v>208</v>
      </c>
      <c r="B77" s="44" t="s">
        <v>4018</v>
      </c>
      <c r="C77" s="44">
        <v>34.929000000000002</v>
      </c>
      <c r="D77" s="44">
        <v>36.963000000000001</v>
      </c>
      <c r="E77" s="44">
        <v>34.212000000000003</v>
      </c>
      <c r="F77" s="44">
        <v>199.3</v>
      </c>
      <c r="G77" s="44">
        <v>29.331</v>
      </c>
      <c r="H77" s="44">
        <v>127.6</v>
      </c>
    </row>
    <row r="78" spans="1:8" x14ac:dyDescent="0.15">
      <c r="A78" s="44" t="s">
        <v>211</v>
      </c>
      <c r="B78" s="44" t="s">
        <v>4017</v>
      </c>
      <c r="C78" s="44">
        <v>34.002000000000002</v>
      </c>
      <c r="D78" s="44">
        <v>35.921999999999997</v>
      </c>
      <c r="E78" s="44" t="s">
        <v>4016</v>
      </c>
      <c r="F78" s="44" t="s">
        <v>339</v>
      </c>
      <c r="G78" s="44">
        <v>29.471</v>
      </c>
      <c r="H78" s="44">
        <v>130</v>
      </c>
    </row>
    <row r="79" spans="1:8" x14ac:dyDescent="0.15">
      <c r="A79" s="44" t="s">
        <v>216</v>
      </c>
      <c r="B79" s="44" t="s">
        <v>220</v>
      </c>
      <c r="C79" s="44">
        <v>34.436999999999998</v>
      </c>
      <c r="D79" s="44">
        <v>36.011000000000003</v>
      </c>
      <c r="E79" s="44">
        <v>38.633000000000003</v>
      </c>
      <c r="F79" s="44">
        <v>165.9</v>
      </c>
      <c r="G79" s="44" t="s">
        <v>4015</v>
      </c>
      <c r="H79" s="44">
        <v>72.2</v>
      </c>
    </row>
    <row r="80" spans="1:8" x14ac:dyDescent="0.15">
      <c r="A80" s="44" t="s">
        <v>219</v>
      </c>
      <c r="B80" s="44" t="s">
        <v>4014</v>
      </c>
      <c r="C80" s="44">
        <v>40.171999999999997</v>
      </c>
      <c r="D80" s="44">
        <v>36.192</v>
      </c>
      <c r="E80" s="44">
        <v>38.097000000000001</v>
      </c>
      <c r="F80" s="44">
        <v>195.3</v>
      </c>
      <c r="G80" s="44">
        <v>29.263000000000002</v>
      </c>
      <c r="H80" s="44">
        <v>120.3</v>
      </c>
    </row>
    <row r="81" spans="1:8" x14ac:dyDescent="0.15">
      <c r="A81" s="44" t="s">
        <v>222</v>
      </c>
      <c r="B81" s="44" t="s">
        <v>4013</v>
      </c>
      <c r="C81" s="44" t="s">
        <v>4012</v>
      </c>
      <c r="D81" s="44" t="s">
        <v>4011</v>
      </c>
      <c r="E81" s="44">
        <v>33.68</v>
      </c>
      <c r="F81" s="44">
        <v>200.4</v>
      </c>
      <c r="G81" s="44" t="s">
        <v>4010</v>
      </c>
      <c r="H81" s="44">
        <v>131.4</v>
      </c>
    </row>
    <row r="82" spans="1:8" x14ac:dyDescent="0.15">
      <c r="A82" s="44" t="s">
        <v>187</v>
      </c>
    </row>
    <row r="83" spans="1:8" x14ac:dyDescent="0.15">
      <c r="A83" s="44" t="s">
        <v>188</v>
      </c>
    </row>
    <row r="84" spans="1:8" x14ac:dyDescent="0.15">
      <c r="A84" s="44" t="s">
        <v>189</v>
      </c>
    </row>
    <row r="85" spans="1:8" x14ac:dyDescent="0.15">
      <c r="A85" s="44" t="s">
        <v>3751</v>
      </c>
    </row>
    <row r="86" spans="1:8" x14ac:dyDescent="0.15">
      <c r="A86" s="44" t="s">
        <v>191</v>
      </c>
    </row>
    <row r="87" spans="1:8" x14ac:dyDescent="0.15">
      <c r="A87" s="45">
        <v>44122</v>
      </c>
    </row>
    <row r="88" spans="1:8" x14ac:dyDescent="0.15">
      <c r="A88" s="44" t="s">
        <v>1030</v>
      </c>
    </row>
    <row r="89" spans="1:8" x14ac:dyDescent="0.15">
      <c r="A89" s="44" t="s">
        <v>1029</v>
      </c>
    </row>
    <row r="90" spans="1:8" x14ac:dyDescent="0.15">
      <c r="A90" s="44" t="s">
        <v>194</v>
      </c>
    </row>
    <row r="91" spans="1:8" x14ac:dyDescent="0.15">
      <c r="A91" s="44" t="s">
        <v>287</v>
      </c>
    </row>
    <row r="92" spans="1:8" x14ac:dyDescent="0.15">
      <c r="A92" s="44" t="s">
        <v>288</v>
      </c>
    </row>
    <row r="93" spans="1:8" x14ac:dyDescent="0.15">
      <c r="B93" s="44" t="s">
        <v>197</v>
      </c>
      <c r="C93" s="44" t="s">
        <v>4009</v>
      </c>
    </row>
    <row r="94" spans="1:8" x14ac:dyDescent="0.15">
      <c r="B94" s="44" t="s">
        <v>199</v>
      </c>
      <c r="C94" s="44" t="s">
        <v>200</v>
      </c>
      <c r="D94" s="44" t="s">
        <v>201</v>
      </c>
      <c r="E94" s="44" t="s">
        <v>202</v>
      </c>
      <c r="F94" s="44" t="s">
        <v>203</v>
      </c>
      <c r="G94" s="44" t="s">
        <v>204</v>
      </c>
      <c r="H94" s="44" t="s">
        <v>205</v>
      </c>
    </row>
    <row r="95" spans="1:8" x14ac:dyDescent="0.15">
      <c r="A95" s="44" t="s">
        <v>206</v>
      </c>
      <c r="B95" s="44" t="s">
        <v>605</v>
      </c>
      <c r="C95" s="44">
        <v>32.938000000000002</v>
      </c>
      <c r="D95" s="44">
        <v>34.584000000000003</v>
      </c>
      <c r="E95" s="44">
        <v>32.463000000000001</v>
      </c>
      <c r="F95" s="44">
        <v>206.1</v>
      </c>
      <c r="G95" s="44">
        <v>28.504999999999999</v>
      </c>
    </row>
    <row r="96" spans="1:8" x14ac:dyDescent="0.15">
      <c r="A96" s="44" t="s">
        <v>207</v>
      </c>
    </row>
    <row r="97" spans="1:8" x14ac:dyDescent="0.15">
      <c r="A97" s="44" t="s">
        <v>208</v>
      </c>
      <c r="B97" s="44" t="s">
        <v>4008</v>
      </c>
      <c r="C97" s="44">
        <v>34.478000000000002</v>
      </c>
      <c r="D97" s="44">
        <v>35.436999999999998</v>
      </c>
      <c r="E97" s="44">
        <v>33.262</v>
      </c>
      <c r="F97" s="44" t="s">
        <v>257</v>
      </c>
      <c r="G97" s="44">
        <v>28.757999999999999</v>
      </c>
      <c r="H97" s="44">
        <v>131</v>
      </c>
    </row>
    <row r="98" spans="1:8" x14ac:dyDescent="0.15">
      <c r="A98" s="44" t="s">
        <v>211</v>
      </c>
      <c r="B98" s="44" t="s">
        <v>4007</v>
      </c>
      <c r="C98" s="44">
        <v>33.634</v>
      </c>
      <c r="D98" s="44" t="s">
        <v>4006</v>
      </c>
      <c r="E98" s="44">
        <v>32.781999999999996</v>
      </c>
      <c r="F98" s="44">
        <v>205.3</v>
      </c>
      <c r="G98" s="44">
        <v>28.74</v>
      </c>
      <c r="H98" s="44">
        <v>133.19999999999999</v>
      </c>
    </row>
    <row r="99" spans="1:8" x14ac:dyDescent="0.15">
      <c r="A99" s="44" t="s">
        <v>216</v>
      </c>
      <c r="B99" s="44" t="s">
        <v>4005</v>
      </c>
      <c r="C99" s="44">
        <v>33.317</v>
      </c>
      <c r="D99" s="44">
        <v>34.628</v>
      </c>
      <c r="E99" s="44">
        <v>32.655000000000001</v>
      </c>
      <c r="F99" s="44">
        <v>205.3</v>
      </c>
      <c r="G99" s="44">
        <v>28.687999999999999</v>
      </c>
      <c r="H99" s="44">
        <v>133.69999999999999</v>
      </c>
    </row>
    <row r="100" spans="1:8" x14ac:dyDescent="0.15">
      <c r="A100" s="44" t="s">
        <v>219</v>
      </c>
      <c r="B100" s="44" t="s">
        <v>4004</v>
      </c>
      <c r="C100" s="44">
        <v>33.267000000000003</v>
      </c>
      <c r="D100" s="44">
        <v>34.994999999999997</v>
      </c>
      <c r="E100" s="44">
        <v>32.893000000000001</v>
      </c>
      <c r="F100" s="44">
        <v>205.7</v>
      </c>
      <c r="G100" s="44">
        <v>28.611000000000001</v>
      </c>
      <c r="H100" s="44">
        <v>133.19999999999999</v>
      </c>
    </row>
    <row r="101" spans="1:8" x14ac:dyDescent="0.15">
      <c r="A101" s="44" t="s">
        <v>222</v>
      </c>
      <c r="B101" s="44" t="s">
        <v>4003</v>
      </c>
      <c r="C101" s="44">
        <v>33.878</v>
      </c>
      <c r="D101" s="44">
        <v>35.015999999999998</v>
      </c>
      <c r="E101" s="44">
        <v>32.881</v>
      </c>
      <c r="F101" s="44">
        <v>205.3</v>
      </c>
      <c r="G101" s="44" t="s">
        <v>4002</v>
      </c>
      <c r="H101" s="44">
        <v>132.69999999999999</v>
      </c>
    </row>
    <row r="102" spans="1:8" x14ac:dyDescent="0.15">
      <c r="A102" s="44" t="s">
        <v>224</v>
      </c>
      <c r="B102" s="44" t="s">
        <v>4001</v>
      </c>
      <c r="C102" s="44" t="s">
        <v>4000</v>
      </c>
      <c r="D102" s="44">
        <v>34.631999999999998</v>
      </c>
      <c r="E102" s="44" t="s">
        <v>3999</v>
      </c>
      <c r="F102" s="44">
        <v>205.7</v>
      </c>
      <c r="G102" s="44">
        <v>28.521000000000001</v>
      </c>
      <c r="H102" s="44">
        <v>134.5</v>
      </c>
    </row>
    <row r="103" spans="1:8" x14ac:dyDescent="0.15">
      <c r="A103" s="44" t="s">
        <v>187</v>
      </c>
    </row>
    <row r="104" spans="1:8" x14ac:dyDescent="0.15">
      <c r="A104" s="44" t="s">
        <v>188</v>
      </c>
    </row>
    <row r="105" spans="1:8" x14ac:dyDescent="0.15">
      <c r="A105" s="44" t="s">
        <v>189</v>
      </c>
    </row>
    <row r="106" spans="1:8" x14ac:dyDescent="0.15">
      <c r="A106" s="44" t="s">
        <v>3751</v>
      </c>
    </row>
    <row r="107" spans="1:8" x14ac:dyDescent="0.15">
      <c r="A107" s="44" t="s">
        <v>191</v>
      </c>
    </row>
    <row r="108" spans="1:8" x14ac:dyDescent="0.15">
      <c r="A108" s="45">
        <v>44122</v>
      </c>
    </row>
    <row r="109" spans="1:8" x14ac:dyDescent="0.15">
      <c r="A109" s="44" t="s">
        <v>1030</v>
      </c>
    </row>
    <row r="110" spans="1:8" x14ac:dyDescent="0.15">
      <c r="A110" s="44" t="s">
        <v>1029</v>
      </c>
    </row>
    <row r="111" spans="1:8" x14ac:dyDescent="0.15">
      <c r="A111" s="44" t="s">
        <v>194</v>
      </c>
    </row>
    <row r="112" spans="1:8" x14ac:dyDescent="0.15">
      <c r="A112" s="44" t="s">
        <v>302</v>
      </c>
    </row>
    <row r="113" spans="1:8" x14ac:dyDescent="0.15">
      <c r="A113" s="44" t="s">
        <v>2254</v>
      </c>
    </row>
    <row r="114" spans="1:8" x14ac:dyDescent="0.15">
      <c r="B114" s="44" t="s">
        <v>197</v>
      </c>
      <c r="C114" s="44" t="s">
        <v>3998</v>
      </c>
    </row>
    <row r="115" spans="1:8" x14ac:dyDescent="0.15">
      <c r="B115" s="44" t="s">
        <v>199</v>
      </c>
      <c r="C115" s="44" t="s">
        <v>200</v>
      </c>
      <c r="D115" s="44" t="s">
        <v>201</v>
      </c>
      <c r="E115" s="44" t="s">
        <v>202</v>
      </c>
      <c r="F115" s="44" t="s">
        <v>203</v>
      </c>
      <c r="G115" s="44" t="s">
        <v>204</v>
      </c>
      <c r="H115" s="44" t="s">
        <v>205</v>
      </c>
    </row>
    <row r="116" spans="1:8" x14ac:dyDescent="0.15">
      <c r="A116" s="44" t="s">
        <v>206</v>
      </c>
      <c r="B116" s="44" t="s">
        <v>3650</v>
      </c>
      <c r="C116" s="44">
        <v>35.963000000000001</v>
      </c>
      <c r="D116" s="44">
        <v>37.915999999999997</v>
      </c>
      <c r="E116" s="44">
        <v>34.686999999999998</v>
      </c>
      <c r="F116" s="44">
        <v>202.6</v>
      </c>
      <c r="G116" s="44">
        <v>30.109000000000002</v>
      </c>
    </row>
    <row r="117" spans="1:8" x14ac:dyDescent="0.15">
      <c r="A117" s="44" t="s">
        <v>207</v>
      </c>
    </row>
    <row r="118" spans="1:8" x14ac:dyDescent="0.15">
      <c r="A118" s="44" t="s">
        <v>208</v>
      </c>
      <c r="B118" s="44" t="s">
        <v>3997</v>
      </c>
      <c r="C118" s="44">
        <v>36.825000000000003</v>
      </c>
      <c r="D118" s="44" t="s">
        <v>3996</v>
      </c>
      <c r="E118" s="44" t="s">
        <v>3995</v>
      </c>
      <c r="F118" s="44" t="s">
        <v>2016</v>
      </c>
      <c r="G118" s="44" t="s">
        <v>3994</v>
      </c>
      <c r="H118" s="44">
        <v>123.9</v>
      </c>
    </row>
    <row r="119" spans="1:8" x14ac:dyDescent="0.15">
      <c r="A119" s="44" t="s">
        <v>211</v>
      </c>
      <c r="B119" s="44" t="s">
        <v>3993</v>
      </c>
      <c r="C119" s="44" t="s">
        <v>3992</v>
      </c>
      <c r="D119" s="44">
        <v>38.237000000000002</v>
      </c>
      <c r="E119" s="44">
        <v>35.020000000000003</v>
      </c>
      <c r="F119" s="44">
        <v>201.1</v>
      </c>
      <c r="G119" s="44">
        <v>31.100999999999999</v>
      </c>
      <c r="H119" s="44">
        <v>123.2</v>
      </c>
    </row>
    <row r="120" spans="1:8" x14ac:dyDescent="0.15">
      <c r="A120" s="44" t="s">
        <v>187</v>
      </c>
    </row>
    <row r="121" spans="1:8" x14ac:dyDescent="0.15">
      <c r="A121" s="44" t="s">
        <v>188</v>
      </c>
    </row>
    <row r="122" spans="1:8" x14ac:dyDescent="0.15">
      <c r="A122" s="44" t="s">
        <v>189</v>
      </c>
    </row>
    <row r="123" spans="1:8" x14ac:dyDescent="0.15">
      <c r="A123" s="44" t="s">
        <v>3751</v>
      </c>
    </row>
    <row r="124" spans="1:8" x14ac:dyDescent="0.15">
      <c r="A124" s="44" t="s">
        <v>191</v>
      </c>
    </row>
    <row r="125" spans="1:8" x14ac:dyDescent="0.15">
      <c r="A125" s="45">
        <v>44122</v>
      </c>
    </row>
    <row r="126" spans="1:8" x14ac:dyDescent="0.15">
      <c r="A126" s="44" t="s">
        <v>1030</v>
      </c>
    </row>
    <row r="127" spans="1:8" x14ac:dyDescent="0.15">
      <c r="A127" s="44" t="s">
        <v>1029</v>
      </c>
    </row>
    <row r="128" spans="1:8" x14ac:dyDescent="0.15">
      <c r="A128" s="44" t="s">
        <v>194</v>
      </c>
    </row>
    <row r="129" spans="1:8" x14ac:dyDescent="0.15">
      <c r="A129" s="44" t="s">
        <v>318</v>
      </c>
    </row>
    <row r="130" spans="1:8" x14ac:dyDescent="0.15">
      <c r="A130" s="44" t="s">
        <v>303</v>
      </c>
    </row>
    <row r="131" spans="1:8" x14ac:dyDescent="0.15">
      <c r="B131" s="44" t="s">
        <v>197</v>
      </c>
      <c r="C131" s="44" t="s">
        <v>3991</v>
      </c>
    </row>
    <row r="132" spans="1:8" x14ac:dyDescent="0.15">
      <c r="B132" s="44" t="s">
        <v>199</v>
      </c>
      <c r="C132" s="44" t="s">
        <v>200</v>
      </c>
      <c r="D132" s="44" t="s">
        <v>201</v>
      </c>
      <c r="E132" s="44" t="s">
        <v>202</v>
      </c>
      <c r="F132" s="44" t="s">
        <v>203</v>
      </c>
      <c r="G132" s="44" t="s">
        <v>204</v>
      </c>
      <c r="H132" s="44" t="s">
        <v>205</v>
      </c>
    </row>
    <row r="133" spans="1:8" x14ac:dyDescent="0.15">
      <c r="A133" s="44" t="s">
        <v>206</v>
      </c>
      <c r="B133" s="44" t="s">
        <v>3692</v>
      </c>
      <c r="C133" s="44">
        <v>33.42</v>
      </c>
      <c r="D133" s="44">
        <v>35.363999999999997</v>
      </c>
      <c r="E133" s="44">
        <v>33.426000000000002</v>
      </c>
      <c r="F133" s="44">
        <v>200.7</v>
      </c>
      <c r="G133" s="44">
        <v>28.85</v>
      </c>
    </row>
    <row r="134" spans="1:8" x14ac:dyDescent="0.15">
      <c r="A134" s="44" t="s">
        <v>207</v>
      </c>
    </row>
    <row r="135" spans="1:8" x14ac:dyDescent="0.15">
      <c r="A135" s="44" t="s">
        <v>208</v>
      </c>
      <c r="B135" s="44" t="s">
        <v>3990</v>
      </c>
      <c r="C135" s="44">
        <v>34.649000000000001</v>
      </c>
      <c r="D135" s="44">
        <v>37</v>
      </c>
      <c r="E135" s="44">
        <v>38.264000000000003</v>
      </c>
      <c r="F135" s="44">
        <v>193.9</v>
      </c>
      <c r="G135" s="44">
        <v>29.385999999999999</v>
      </c>
      <c r="H135" s="44">
        <v>124.1</v>
      </c>
    </row>
    <row r="136" spans="1:8" x14ac:dyDescent="0.15">
      <c r="A136" s="44" t="s">
        <v>211</v>
      </c>
      <c r="B136" s="44" t="s">
        <v>3989</v>
      </c>
      <c r="C136" s="44">
        <v>33.584000000000003</v>
      </c>
      <c r="D136" s="44" t="s">
        <v>3988</v>
      </c>
      <c r="E136" s="44">
        <v>33.53</v>
      </c>
      <c r="F136" s="44" t="s">
        <v>314</v>
      </c>
      <c r="G136" s="44">
        <v>29.408000000000001</v>
      </c>
      <c r="H136" s="44">
        <v>131.1</v>
      </c>
    </row>
    <row r="137" spans="1:8" x14ac:dyDescent="0.15">
      <c r="A137" s="44" t="s">
        <v>216</v>
      </c>
      <c r="B137" s="44" t="s">
        <v>3987</v>
      </c>
      <c r="C137" s="44">
        <v>34.743000000000002</v>
      </c>
      <c r="D137" s="44">
        <v>38.177</v>
      </c>
      <c r="E137" s="44">
        <v>41.966000000000001</v>
      </c>
      <c r="F137" s="44">
        <v>179.7</v>
      </c>
      <c r="G137" s="44">
        <v>29.407</v>
      </c>
      <c r="H137" s="44">
        <v>119.8</v>
      </c>
    </row>
    <row r="138" spans="1:8" x14ac:dyDescent="0.15">
      <c r="A138" s="44" t="s">
        <v>219</v>
      </c>
      <c r="B138" s="44" t="s">
        <v>3986</v>
      </c>
      <c r="C138" s="44">
        <v>33.735999999999997</v>
      </c>
      <c r="D138" s="44">
        <v>35.92</v>
      </c>
      <c r="E138" s="44" t="s">
        <v>3985</v>
      </c>
      <c r="F138" s="44">
        <v>197.8</v>
      </c>
      <c r="G138" s="44" t="s">
        <v>3984</v>
      </c>
      <c r="H138" s="44">
        <v>131</v>
      </c>
    </row>
    <row r="139" spans="1:8" x14ac:dyDescent="0.15">
      <c r="A139" s="44" t="s">
        <v>222</v>
      </c>
      <c r="B139" s="44" t="s">
        <v>3983</v>
      </c>
      <c r="C139" s="44">
        <v>34.473999999999997</v>
      </c>
      <c r="D139" s="44">
        <v>35.771000000000001</v>
      </c>
      <c r="E139" s="44">
        <v>33.622</v>
      </c>
      <c r="F139" s="44">
        <v>197.1</v>
      </c>
      <c r="G139" s="44">
        <v>29.012</v>
      </c>
      <c r="H139" s="44">
        <v>130.1</v>
      </c>
    </row>
    <row r="140" spans="1:8" x14ac:dyDescent="0.15">
      <c r="A140" s="44" t="s">
        <v>224</v>
      </c>
      <c r="B140" s="44" t="s">
        <v>3982</v>
      </c>
      <c r="C140" s="44" t="s">
        <v>3981</v>
      </c>
      <c r="D140" s="44">
        <v>35.468000000000004</v>
      </c>
      <c r="E140" s="44">
        <v>33.726999999999997</v>
      </c>
      <c r="F140" s="44" t="s">
        <v>314</v>
      </c>
      <c r="G140" s="44">
        <v>29.384</v>
      </c>
      <c r="H140" s="44">
        <v>130.9</v>
      </c>
    </row>
    <row r="141" spans="1:8" x14ac:dyDescent="0.15">
      <c r="A141" s="44" t="s">
        <v>187</v>
      </c>
    </row>
    <row r="142" spans="1:8" x14ac:dyDescent="0.15">
      <c r="A142" s="44" t="s">
        <v>188</v>
      </c>
    </row>
    <row r="143" spans="1:8" x14ac:dyDescent="0.15">
      <c r="A143" s="44" t="s">
        <v>189</v>
      </c>
    </row>
    <row r="144" spans="1:8" x14ac:dyDescent="0.15">
      <c r="A144" s="44" t="s">
        <v>3751</v>
      </c>
    </row>
    <row r="145" spans="1:8" x14ac:dyDescent="0.15">
      <c r="A145" s="44" t="s">
        <v>191</v>
      </c>
    </row>
    <row r="146" spans="1:8" x14ac:dyDescent="0.15">
      <c r="A146" s="45">
        <v>44122</v>
      </c>
    </row>
    <row r="147" spans="1:8" x14ac:dyDescent="0.15">
      <c r="A147" s="44" t="s">
        <v>1030</v>
      </c>
    </row>
    <row r="148" spans="1:8" x14ac:dyDescent="0.15">
      <c r="A148" s="44" t="s">
        <v>1029</v>
      </c>
    </row>
    <row r="149" spans="1:8" x14ac:dyDescent="0.15">
      <c r="A149" s="44" t="s">
        <v>194</v>
      </c>
    </row>
    <row r="150" spans="1:8" x14ac:dyDescent="0.15">
      <c r="A150" s="44" t="s">
        <v>335</v>
      </c>
    </row>
    <row r="151" spans="1:8" x14ac:dyDescent="0.15">
      <c r="A151" s="44" t="s">
        <v>319</v>
      </c>
    </row>
    <row r="152" spans="1:8" x14ac:dyDescent="0.15">
      <c r="B152" s="44" t="s">
        <v>197</v>
      </c>
      <c r="C152" s="44" t="s">
        <v>3980</v>
      </c>
    </row>
    <row r="153" spans="1:8" x14ac:dyDescent="0.15">
      <c r="B153" s="44" t="s">
        <v>199</v>
      </c>
      <c r="C153" s="44" t="s">
        <v>200</v>
      </c>
      <c r="D153" s="44" t="s">
        <v>201</v>
      </c>
      <c r="E153" s="44" t="s">
        <v>202</v>
      </c>
      <c r="F153" s="44" t="s">
        <v>203</v>
      </c>
      <c r="G153" s="44" t="s">
        <v>204</v>
      </c>
      <c r="H153" s="44" t="s">
        <v>205</v>
      </c>
    </row>
    <row r="154" spans="1:8" x14ac:dyDescent="0.15">
      <c r="A154" s="44" t="s">
        <v>206</v>
      </c>
      <c r="B154" s="44" t="s">
        <v>3719</v>
      </c>
      <c r="C154" s="44">
        <v>33.408999999999999</v>
      </c>
      <c r="D154" s="44">
        <v>34.902000000000001</v>
      </c>
      <c r="E154" s="44">
        <v>33.067999999999998</v>
      </c>
      <c r="F154" s="44">
        <v>208.5</v>
      </c>
      <c r="G154" s="44">
        <v>28.648</v>
      </c>
    </row>
    <row r="155" spans="1:8" x14ac:dyDescent="0.15">
      <c r="A155" s="44" t="s">
        <v>207</v>
      </c>
    </row>
    <row r="156" spans="1:8" x14ac:dyDescent="0.15">
      <c r="A156" s="44" t="s">
        <v>208</v>
      </c>
      <c r="B156" s="44" t="s">
        <v>3979</v>
      </c>
      <c r="C156" s="44">
        <v>35.185000000000002</v>
      </c>
      <c r="D156" s="44">
        <v>36.326999999999998</v>
      </c>
      <c r="E156" s="44">
        <v>33.969000000000001</v>
      </c>
      <c r="F156" s="44">
        <v>206.1</v>
      </c>
      <c r="G156" s="44">
        <v>28.678000000000001</v>
      </c>
      <c r="H156" s="44">
        <v>128.80000000000001</v>
      </c>
    </row>
    <row r="157" spans="1:8" x14ac:dyDescent="0.15">
      <c r="A157" s="44" t="s">
        <v>211</v>
      </c>
      <c r="B157" s="44" t="s">
        <v>3978</v>
      </c>
      <c r="C157" s="44">
        <v>33.557000000000002</v>
      </c>
      <c r="D157" s="44">
        <v>35.21</v>
      </c>
      <c r="E157" s="44">
        <v>33.207999999999998</v>
      </c>
      <c r="F157" s="44" t="s">
        <v>271</v>
      </c>
      <c r="G157" s="44">
        <v>29.001000000000001</v>
      </c>
      <c r="H157" s="44">
        <v>132</v>
      </c>
    </row>
    <row r="158" spans="1:8" x14ac:dyDescent="0.15">
      <c r="A158" s="44" t="s">
        <v>216</v>
      </c>
      <c r="B158" s="44" t="s">
        <v>3977</v>
      </c>
      <c r="C158" s="44" t="s">
        <v>3976</v>
      </c>
      <c r="D158" s="44" t="s">
        <v>3975</v>
      </c>
      <c r="E158" s="44">
        <v>33.146999999999998</v>
      </c>
      <c r="F158" s="44">
        <v>191.8</v>
      </c>
      <c r="G158" s="44">
        <v>28.695</v>
      </c>
      <c r="H158" s="44">
        <v>132.80000000000001</v>
      </c>
    </row>
    <row r="159" spans="1:8" x14ac:dyDescent="0.15">
      <c r="A159" s="44" t="s">
        <v>219</v>
      </c>
      <c r="B159" s="44" t="s">
        <v>220</v>
      </c>
      <c r="C159" s="44">
        <v>43.127000000000002</v>
      </c>
      <c r="D159" s="44">
        <v>48.097999999999999</v>
      </c>
      <c r="E159" s="44">
        <v>42.884</v>
      </c>
      <c r="F159" s="44">
        <v>141.4</v>
      </c>
      <c r="G159" s="44" t="s">
        <v>3974</v>
      </c>
      <c r="H159" s="44">
        <v>75.5</v>
      </c>
    </row>
    <row r="160" spans="1:8" x14ac:dyDescent="0.15">
      <c r="A160" s="44" t="s">
        <v>222</v>
      </c>
      <c r="B160" s="44" t="s">
        <v>3973</v>
      </c>
      <c r="C160" s="44">
        <v>39.218000000000004</v>
      </c>
      <c r="D160" s="44">
        <v>35.280999999999999</v>
      </c>
      <c r="E160" s="44" t="s">
        <v>3972</v>
      </c>
      <c r="F160" s="44" t="s">
        <v>271</v>
      </c>
      <c r="G160" s="44" t="s">
        <v>3971</v>
      </c>
      <c r="H160" s="44">
        <v>126.9</v>
      </c>
    </row>
    <row r="161" spans="1:8" x14ac:dyDescent="0.15">
      <c r="A161" s="44" t="s">
        <v>187</v>
      </c>
    </row>
    <row r="162" spans="1:8" x14ac:dyDescent="0.15">
      <c r="A162" s="44" t="s">
        <v>188</v>
      </c>
    </row>
    <row r="163" spans="1:8" x14ac:dyDescent="0.15">
      <c r="A163" s="44" t="s">
        <v>189</v>
      </c>
    </row>
    <row r="164" spans="1:8" x14ac:dyDescent="0.15">
      <c r="A164" s="44" t="s">
        <v>3751</v>
      </c>
    </row>
    <row r="165" spans="1:8" x14ac:dyDescent="0.15">
      <c r="A165" s="44" t="s">
        <v>191</v>
      </c>
    </row>
    <row r="166" spans="1:8" x14ac:dyDescent="0.15">
      <c r="A166" s="45">
        <v>44122</v>
      </c>
    </row>
    <row r="167" spans="1:8" x14ac:dyDescent="0.15">
      <c r="A167" s="44" t="s">
        <v>1030</v>
      </c>
    </row>
    <row r="168" spans="1:8" x14ac:dyDescent="0.15">
      <c r="A168" s="44" t="s">
        <v>1029</v>
      </c>
    </row>
    <row r="169" spans="1:8" x14ac:dyDescent="0.15">
      <c r="A169" s="44" t="s">
        <v>194</v>
      </c>
    </row>
    <row r="170" spans="1:8" x14ac:dyDescent="0.15">
      <c r="A170" s="44" t="s">
        <v>354</v>
      </c>
    </row>
    <row r="171" spans="1:8" x14ac:dyDescent="0.15">
      <c r="A171" s="44" t="s">
        <v>336</v>
      </c>
    </row>
    <row r="172" spans="1:8" x14ac:dyDescent="0.15">
      <c r="B172" s="44" t="s">
        <v>197</v>
      </c>
      <c r="C172" s="44" t="s">
        <v>3970</v>
      </c>
    </row>
    <row r="173" spans="1:8" x14ac:dyDescent="0.15">
      <c r="B173" s="44" t="s">
        <v>199</v>
      </c>
      <c r="C173" s="44" t="s">
        <v>200</v>
      </c>
      <c r="D173" s="44" t="s">
        <v>201</v>
      </c>
      <c r="E173" s="44" t="s">
        <v>202</v>
      </c>
      <c r="F173" s="44" t="s">
        <v>203</v>
      </c>
      <c r="G173" s="44" t="s">
        <v>204</v>
      </c>
      <c r="H173" s="44" t="s">
        <v>205</v>
      </c>
    </row>
    <row r="174" spans="1:8" x14ac:dyDescent="0.15">
      <c r="A174" s="44" t="s">
        <v>206</v>
      </c>
      <c r="B174" s="44" t="s">
        <v>3695</v>
      </c>
      <c r="C174" s="44">
        <v>33.470999999999997</v>
      </c>
      <c r="D174" s="44">
        <v>35.533000000000001</v>
      </c>
      <c r="E174" s="44">
        <v>33.396000000000001</v>
      </c>
      <c r="F174" s="44">
        <v>196</v>
      </c>
      <c r="G174" s="44">
        <v>28.77</v>
      </c>
    </row>
    <row r="175" spans="1:8" x14ac:dyDescent="0.15">
      <c r="A175" s="44" t="s">
        <v>207</v>
      </c>
    </row>
    <row r="176" spans="1:8" x14ac:dyDescent="0.15">
      <c r="A176" s="44" t="s">
        <v>208</v>
      </c>
      <c r="B176" s="44" t="s">
        <v>3969</v>
      </c>
      <c r="C176" s="44">
        <v>35.399000000000001</v>
      </c>
      <c r="D176" s="44">
        <v>37.860999999999997</v>
      </c>
      <c r="E176" s="44">
        <v>34.726999999999997</v>
      </c>
      <c r="F176" s="44" t="s">
        <v>3968</v>
      </c>
      <c r="G176" s="44">
        <v>29.66</v>
      </c>
      <c r="H176" s="44">
        <v>125.6</v>
      </c>
    </row>
    <row r="177" spans="1:8" x14ac:dyDescent="0.15">
      <c r="A177" s="44" t="s">
        <v>211</v>
      </c>
      <c r="B177" s="44" t="s">
        <v>3967</v>
      </c>
      <c r="C177" s="44">
        <v>34.286999999999999</v>
      </c>
      <c r="D177" s="44">
        <v>36.424999999999997</v>
      </c>
      <c r="E177" s="44">
        <v>34.061999999999998</v>
      </c>
      <c r="F177" s="44">
        <v>194.2</v>
      </c>
      <c r="G177" s="44">
        <v>29.442</v>
      </c>
      <c r="H177" s="44">
        <v>128.80000000000001</v>
      </c>
    </row>
    <row r="178" spans="1:8" x14ac:dyDescent="0.15">
      <c r="A178" s="44" t="s">
        <v>216</v>
      </c>
      <c r="B178" s="44" t="s">
        <v>3966</v>
      </c>
      <c r="C178" s="44">
        <v>33.979999999999997</v>
      </c>
      <c r="D178" s="44">
        <v>36.155999999999999</v>
      </c>
      <c r="E178" s="44">
        <v>33.829000000000001</v>
      </c>
      <c r="F178" s="44">
        <v>194.6</v>
      </c>
      <c r="G178" s="44">
        <v>29.224</v>
      </c>
      <c r="H178" s="44">
        <v>129.80000000000001</v>
      </c>
    </row>
    <row r="179" spans="1:8" x14ac:dyDescent="0.15">
      <c r="A179" s="44" t="s">
        <v>219</v>
      </c>
      <c r="B179" s="44" t="s">
        <v>3965</v>
      </c>
      <c r="C179" s="44">
        <v>33.792000000000002</v>
      </c>
      <c r="D179" s="44">
        <v>35.902999999999999</v>
      </c>
      <c r="E179" s="44">
        <v>33.826000000000001</v>
      </c>
      <c r="F179" s="44">
        <v>194.6</v>
      </c>
      <c r="G179" s="44">
        <v>29.306999999999999</v>
      </c>
      <c r="H179" s="44">
        <v>130.1</v>
      </c>
    </row>
    <row r="180" spans="1:8" x14ac:dyDescent="0.15">
      <c r="A180" s="44" t="s">
        <v>222</v>
      </c>
      <c r="B180" s="44" t="s">
        <v>3964</v>
      </c>
      <c r="C180" s="44" t="s">
        <v>3963</v>
      </c>
      <c r="D180" s="44">
        <v>35.610999999999997</v>
      </c>
      <c r="E180" s="44">
        <v>33.594999999999999</v>
      </c>
      <c r="F180" s="44">
        <v>193.9</v>
      </c>
      <c r="G180" s="44">
        <v>28.945</v>
      </c>
      <c r="H180" s="44">
        <v>131.30000000000001</v>
      </c>
    </row>
    <row r="181" spans="1:8" x14ac:dyDescent="0.15">
      <c r="A181" s="44" t="s">
        <v>224</v>
      </c>
      <c r="B181" s="44" t="s">
        <v>3914</v>
      </c>
      <c r="C181" s="44">
        <v>35.354999999999997</v>
      </c>
      <c r="D181" s="44" t="s">
        <v>3962</v>
      </c>
      <c r="E181" s="44" t="s">
        <v>3961</v>
      </c>
      <c r="F181" s="44">
        <v>195.7</v>
      </c>
      <c r="G181" s="44" t="s">
        <v>3960</v>
      </c>
      <c r="H181" s="44">
        <v>129.9</v>
      </c>
    </row>
    <row r="182" spans="1:8" x14ac:dyDescent="0.15">
      <c r="A182" s="44" t="s">
        <v>187</v>
      </c>
    </row>
    <row r="183" spans="1:8" x14ac:dyDescent="0.15">
      <c r="A183" s="44" t="s">
        <v>188</v>
      </c>
    </row>
    <row r="184" spans="1:8" x14ac:dyDescent="0.15">
      <c r="A184" s="44" t="s">
        <v>189</v>
      </c>
    </row>
    <row r="185" spans="1:8" x14ac:dyDescent="0.15">
      <c r="A185" s="44" t="s">
        <v>3751</v>
      </c>
    </row>
    <row r="186" spans="1:8" x14ac:dyDescent="0.15">
      <c r="A186" s="44" t="s">
        <v>191</v>
      </c>
    </row>
    <row r="187" spans="1:8" x14ac:dyDescent="0.15">
      <c r="A187" s="45">
        <v>44122</v>
      </c>
    </row>
    <row r="188" spans="1:8" x14ac:dyDescent="0.15">
      <c r="A188" s="44" t="s">
        <v>1030</v>
      </c>
    </row>
    <row r="189" spans="1:8" x14ac:dyDescent="0.15">
      <c r="A189" s="44" t="s">
        <v>1029</v>
      </c>
    </row>
    <row r="190" spans="1:8" x14ac:dyDescent="0.15">
      <c r="A190" s="44" t="s">
        <v>194</v>
      </c>
    </row>
    <row r="191" spans="1:8" x14ac:dyDescent="0.15">
      <c r="A191" s="44" t="s">
        <v>372</v>
      </c>
    </row>
    <row r="192" spans="1:8" x14ac:dyDescent="0.15">
      <c r="A192" s="44" t="s">
        <v>355</v>
      </c>
    </row>
    <row r="193" spans="1:8" x14ac:dyDescent="0.15">
      <c r="B193" s="44" t="s">
        <v>197</v>
      </c>
      <c r="C193" s="44" t="s">
        <v>3959</v>
      </c>
    </row>
    <row r="194" spans="1:8" x14ac:dyDescent="0.15">
      <c r="B194" s="44" t="s">
        <v>199</v>
      </c>
      <c r="C194" s="44" t="s">
        <v>200</v>
      </c>
      <c r="D194" s="44" t="s">
        <v>201</v>
      </c>
      <c r="E194" s="44" t="s">
        <v>202</v>
      </c>
      <c r="F194" s="44" t="s">
        <v>203</v>
      </c>
      <c r="G194" s="44" t="s">
        <v>204</v>
      </c>
      <c r="H194" s="44" t="s">
        <v>205</v>
      </c>
    </row>
    <row r="195" spans="1:8" x14ac:dyDescent="0.15">
      <c r="A195" s="44" t="s">
        <v>206</v>
      </c>
      <c r="B195" s="44" t="s">
        <v>3727</v>
      </c>
      <c r="C195" s="44">
        <v>32.720999999999997</v>
      </c>
      <c r="D195" s="44">
        <v>34.945</v>
      </c>
      <c r="E195" s="44">
        <v>32.585999999999999</v>
      </c>
      <c r="F195" s="44">
        <v>205.7</v>
      </c>
      <c r="G195" s="44">
        <v>28.29</v>
      </c>
    </row>
    <row r="196" spans="1:8" x14ac:dyDescent="0.15">
      <c r="A196" s="44" t="s">
        <v>207</v>
      </c>
    </row>
    <row r="197" spans="1:8" x14ac:dyDescent="0.15">
      <c r="A197" s="44" t="s">
        <v>208</v>
      </c>
      <c r="B197" s="44" t="s">
        <v>3958</v>
      </c>
      <c r="C197" s="44">
        <v>34.564</v>
      </c>
      <c r="D197" s="44">
        <v>36.256999999999998</v>
      </c>
      <c r="E197" s="44">
        <v>33.220999999999997</v>
      </c>
      <c r="F197" s="44" t="s">
        <v>447</v>
      </c>
      <c r="G197" s="44">
        <v>29.434999999999999</v>
      </c>
      <c r="H197" s="44">
        <v>129.5</v>
      </c>
    </row>
    <row r="198" spans="1:8" x14ac:dyDescent="0.15">
      <c r="A198" s="44" t="s">
        <v>211</v>
      </c>
      <c r="B198" s="44" t="s">
        <v>3957</v>
      </c>
      <c r="C198" s="44">
        <v>33.598999999999997</v>
      </c>
      <c r="D198" s="44">
        <v>36.234000000000002</v>
      </c>
      <c r="E198" s="44">
        <v>33.078000000000003</v>
      </c>
      <c r="F198" s="44" t="s">
        <v>447</v>
      </c>
      <c r="G198" s="44">
        <v>28.597000000000001</v>
      </c>
      <c r="H198" s="44">
        <v>131.4</v>
      </c>
    </row>
    <row r="199" spans="1:8" x14ac:dyDescent="0.15">
      <c r="A199" s="44" t="s">
        <v>216</v>
      </c>
      <c r="B199" s="44" t="s">
        <v>3956</v>
      </c>
      <c r="C199" s="44">
        <v>33.369</v>
      </c>
      <c r="D199" s="44">
        <v>35.308</v>
      </c>
      <c r="E199" s="44">
        <v>32.807000000000002</v>
      </c>
      <c r="F199" s="44">
        <v>203</v>
      </c>
      <c r="G199" s="44">
        <v>28.904</v>
      </c>
      <c r="H199" s="44">
        <v>132.6</v>
      </c>
    </row>
    <row r="200" spans="1:8" x14ac:dyDescent="0.15">
      <c r="A200" s="44" t="s">
        <v>219</v>
      </c>
      <c r="B200" s="44" t="s">
        <v>3955</v>
      </c>
      <c r="C200" s="44">
        <v>33.055999999999997</v>
      </c>
      <c r="D200" s="44">
        <v>35.941000000000003</v>
      </c>
      <c r="E200" s="44">
        <v>32.722000000000001</v>
      </c>
      <c r="F200" s="44" t="s">
        <v>447</v>
      </c>
      <c r="G200" s="44">
        <v>29.079000000000001</v>
      </c>
      <c r="H200" s="44">
        <v>132.19999999999999</v>
      </c>
    </row>
    <row r="201" spans="1:8" x14ac:dyDescent="0.15">
      <c r="A201" s="44" t="s">
        <v>222</v>
      </c>
      <c r="B201" s="44" t="s">
        <v>3954</v>
      </c>
      <c r="C201" s="44" t="s">
        <v>3953</v>
      </c>
      <c r="D201" s="44">
        <v>35.027000000000001</v>
      </c>
      <c r="E201" s="44">
        <v>32.662999999999997</v>
      </c>
      <c r="F201" s="44">
        <v>204.5</v>
      </c>
      <c r="G201" s="44">
        <v>28.477</v>
      </c>
      <c r="H201" s="44">
        <v>134.1</v>
      </c>
    </row>
    <row r="202" spans="1:8" x14ac:dyDescent="0.15">
      <c r="A202" s="44" t="s">
        <v>224</v>
      </c>
      <c r="B202" s="44" t="s">
        <v>3952</v>
      </c>
      <c r="C202" s="44">
        <v>32.768000000000001</v>
      </c>
      <c r="D202" s="44" t="s">
        <v>3951</v>
      </c>
      <c r="E202" s="44" t="s">
        <v>3950</v>
      </c>
      <c r="F202" s="44" t="s">
        <v>447</v>
      </c>
      <c r="G202" s="44" t="s">
        <v>3949</v>
      </c>
      <c r="H202" s="44">
        <v>134.4</v>
      </c>
    </row>
    <row r="203" spans="1:8" x14ac:dyDescent="0.15">
      <c r="A203" s="44" t="s">
        <v>187</v>
      </c>
    </row>
    <row r="204" spans="1:8" x14ac:dyDescent="0.15">
      <c r="A204" s="44" t="s">
        <v>188</v>
      </c>
    </row>
    <row r="205" spans="1:8" x14ac:dyDescent="0.15">
      <c r="A205" s="44" t="s">
        <v>189</v>
      </c>
    </row>
    <row r="206" spans="1:8" x14ac:dyDescent="0.15">
      <c r="A206" s="44" t="s">
        <v>3751</v>
      </c>
    </row>
    <row r="207" spans="1:8" x14ac:dyDescent="0.15">
      <c r="A207" s="44" t="s">
        <v>191</v>
      </c>
    </row>
    <row r="208" spans="1:8" x14ac:dyDescent="0.15">
      <c r="A208" s="45">
        <v>44122</v>
      </c>
    </row>
    <row r="209" spans="1:8" x14ac:dyDescent="0.15">
      <c r="A209" s="44" t="s">
        <v>1030</v>
      </c>
    </row>
    <row r="210" spans="1:8" x14ac:dyDescent="0.15">
      <c r="A210" s="44" t="s">
        <v>1029</v>
      </c>
    </row>
    <row r="211" spans="1:8" x14ac:dyDescent="0.15">
      <c r="A211" s="44" t="s">
        <v>194</v>
      </c>
    </row>
    <row r="212" spans="1:8" x14ac:dyDescent="0.15">
      <c r="A212" s="44" t="s">
        <v>389</v>
      </c>
    </row>
    <row r="213" spans="1:8" x14ac:dyDescent="0.15">
      <c r="A213" s="44" t="s">
        <v>373</v>
      </c>
    </row>
    <row r="214" spans="1:8" x14ac:dyDescent="0.15">
      <c r="B214" s="44" t="s">
        <v>197</v>
      </c>
      <c r="C214" s="44" t="s">
        <v>3948</v>
      </c>
    </row>
    <row r="215" spans="1:8" x14ac:dyDescent="0.15">
      <c r="B215" s="44" t="s">
        <v>199</v>
      </c>
      <c r="C215" s="44" t="s">
        <v>200</v>
      </c>
      <c r="D215" s="44" t="s">
        <v>201</v>
      </c>
      <c r="E215" s="44" t="s">
        <v>202</v>
      </c>
      <c r="F215" s="44" t="s">
        <v>203</v>
      </c>
      <c r="G215" s="44" t="s">
        <v>204</v>
      </c>
      <c r="H215" s="44" t="s">
        <v>205</v>
      </c>
    </row>
    <row r="216" spans="1:8" x14ac:dyDescent="0.15">
      <c r="A216" s="44" t="s">
        <v>206</v>
      </c>
      <c r="B216" s="44" t="s">
        <v>3722</v>
      </c>
      <c r="C216" s="44">
        <v>33.375999999999998</v>
      </c>
      <c r="D216" s="44">
        <v>35.024999999999999</v>
      </c>
      <c r="E216" s="44">
        <v>32.796999999999997</v>
      </c>
      <c r="F216" s="44">
        <v>204.5</v>
      </c>
      <c r="G216" s="44">
        <v>28.440999999999999</v>
      </c>
    </row>
    <row r="217" spans="1:8" x14ac:dyDescent="0.15">
      <c r="A217" s="44" t="s">
        <v>207</v>
      </c>
    </row>
    <row r="218" spans="1:8" x14ac:dyDescent="0.15">
      <c r="A218" s="44" t="s">
        <v>208</v>
      </c>
      <c r="B218" s="44" t="s">
        <v>3947</v>
      </c>
      <c r="C218" s="44">
        <v>35.636000000000003</v>
      </c>
      <c r="D218" s="44">
        <v>38.1</v>
      </c>
      <c r="E218" s="44">
        <v>34.450000000000003</v>
      </c>
      <c r="F218" s="44" t="s">
        <v>2985</v>
      </c>
      <c r="G218" s="44">
        <v>29.983000000000001</v>
      </c>
      <c r="H218" s="44">
        <v>125.1</v>
      </c>
    </row>
    <row r="219" spans="1:8" x14ac:dyDescent="0.15">
      <c r="A219" s="44" t="s">
        <v>211</v>
      </c>
      <c r="B219" s="44" t="s">
        <v>3946</v>
      </c>
      <c r="C219" s="44">
        <v>34.615000000000002</v>
      </c>
      <c r="D219" s="44">
        <v>36.954999999999998</v>
      </c>
      <c r="E219" s="44">
        <v>33.387</v>
      </c>
      <c r="F219" s="44">
        <v>200.4</v>
      </c>
      <c r="G219" s="44">
        <v>29.027000000000001</v>
      </c>
      <c r="H219" s="44">
        <v>129</v>
      </c>
    </row>
    <row r="220" spans="1:8" x14ac:dyDescent="0.15">
      <c r="A220" s="44" t="s">
        <v>216</v>
      </c>
      <c r="B220" s="44" t="s">
        <v>3923</v>
      </c>
      <c r="C220" s="44">
        <v>33.767000000000003</v>
      </c>
      <c r="D220" s="44">
        <v>35.151000000000003</v>
      </c>
      <c r="E220" s="44">
        <v>33.438000000000002</v>
      </c>
      <c r="F220" s="44">
        <v>202.6</v>
      </c>
      <c r="G220" s="44">
        <v>28.934999999999999</v>
      </c>
      <c r="H220" s="44">
        <v>131.69999999999999</v>
      </c>
    </row>
    <row r="221" spans="1:8" x14ac:dyDescent="0.15">
      <c r="A221" s="44" t="s">
        <v>219</v>
      </c>
      <c r="B221" s="44" t="s">
        <v>3945</v>
      </c>
      <c r="C221" s="44">
        <v>33.393000000000001</v>
      </c>
      <c r="D221" s="44">
        <v>35.506</v>
      </c>
      <c r="E221" s="44">
        <v>33.53</v>
      </c>
      <c r="F221" s="44">
        <v>203.8</v>
      </c>
      <c r="G221" s="44">
        <v>28.86</v>
      </c>
      <c r="H221" s="44">
        <v>131.69999999999999</v>
      </c>
    </row>
    <row r="222" spans="1:8" x14ac:dyDescent="0.15">
      <c r="A222" s="44" t="s">
        <v>222</v>
      </c>
      <c r="B222" s="44" t="s">
        <v>3944</v>
      </c>
      <c r="C222" s="44" t="s">
        <v>3943</v>
      </c>
      <c r="D222" s="44">
        <v>35.832999999999998</v>
      </c>
      <c r="E222" s="44">
        <v>33.627000000000002</v>
      </c>
      <c r="F222" s="44">
        <v>200.4</v>
      </c>
      <c r="G222" s="44">
        <v>28.88</v>
      </c>
      <c r="H222" s="44">
        <v>131.19999999999999</v>
      </c>
    </row>
    <row r="223" spans="1:8" x14ac:dyDescent="0.15">
      <c r="A223" s="44" t="s">
        <v>224</v>
      </c>
      <c r="B223" s="44" t="s">
        <v>3942</v>
      </c>
      <c r="C223" s="44">
        <v>33.386000000000003</v>
      </c>
      <c r="D223" s="44" t="s">
        <v>3941</v>
      </c>
      <c r="E223" s="44" t="s">
        <v>3940</v>
      </c>
      <c r="F223" s="44">
        <v>203</v>
      </c>
      <c r="G223" s="44" t="s">
        <v>3939</v>
      </c>
      <c r="H223" s="44">
        <v>133.30000000000001</v>
      </c>
    </row>
    <row r="224" spans="1:8" x14ac:dyDescent="0.15">
      <c r="A224" s="44" t="s">
        <v>187</v>
      </c>
    </row>
    <row r="225" spans="1:8" x14ac:dyDescent="0.15">
      <c r="A225" s="44" t="s">
        <v>188</v>
      </c>
    </row>
    <row r="226" spans="1:8" x14ac:dyDescent="0.15">
      <c r="A226" s="44" t="s">
        <v>189</v>
      </c>
    </row>
    <row r="227" spans="1:8" x14ac:dyDescent="0.15">
      <c r="A227" s="44" t="s">
        <v>3751</v>
      </c>
    </row>
    <row r="228" spans="1:8" x14ac:dyDescent="0.15">
      <c r="A228" s="44" t="s">
        <v>191</v>
      </c>
    </row>
    <row r="229" spans="1:8" x14ac:dyDescent="0.15">
      <c r="A229" s="45">
        <v>44122</v>
      </c>
    </row>
    <row r="230" spans="1:8" x14ac:dyDescent="0.15">
      <c r="A230" s="44" t="s">
        <v>1030</v>
      </c>
    </row>
    <row r="231" spans="1:8" x14ac:dyDescent="0.15">
      <c r="A231" s="44" t="s">
        <v>1029</v>
      </c>
    </row>
    <row r="232" spans="1:8" x14ac:dyDescent="0.15">
      <c r="A232" s="44" t="s">
        <v>194</v>
      </c>
    </row>
    <row r="233" spans="1:8" x14ac:dyDescent="0.15">
      <c r="A233" s="44" t="s">
        <v>406</v>
      </c>
    </row>
    <row r="234" spans="1:8" x14ac:dyDescent="0.15">
      <c r="A234" s="44" t="s">
        <v>390</v>
      </c>
    </row>
    <row r="235" spans="1:8" x14ac:dyDescent="0.15">
      <c r="B235" s="44" t="s">
        <v>197</v>
      </c>
      <c r="C235" s="44" t="s">
        <v>3938</v>
      </c>
    </row>
    <row r="236" spans="1:8" x14ac:dyDescent="0.15">
      <c r="B236" s="44" t="s">
        <v>199</v>
      </c>
      <c r="C236" s="44" t="s">
        <v>200</v>
      </c>
      <c r="D236" s="44" t="s">
        <v>201</v>
      </c>
      <c r="E236" s="44" t="s">
        <v>202</v>
      </c>
      <c r="F236" s="44" t="s">
        <v>203</v>
      </c>
      <c r="G236" s="44" t="s">
        <v>204</v>
      </c>
      <c r="H236" s="44" t="s">
        <v>205</v>
      </c>
    </row>
    <row r="237" spans="1:8" x14ac:dyDescent="0.15">
      <c r="A237" s="44" t="s">
        <v>206</v>
      </c>
      <c r="B237" s="44" t="s">
        <v>3733</v>
      </c>
      <c r="C237" s="44">
        <v>33.042999999999999</v>
      </c>
      <c r="D237" s="44">
        <v>34.396999999999998</v>
      </c>
      <c r="E237" s="44">
        <v>32.843000000000004</v>
      </c>
      <c r="F237" s="44">
        <v>203</v>
      </c>
      <c r="G237" s="44">
        <v>27.992999999999999</v>
      </c>
    </row>
    <row r="238" spans="1:8" x14ac:dyDescent="0.15">
      <c r="A238" s="44" t="s">
        <v>207</v>
      </c>
    </row>
    <row r="239" spans="1:8" x14ac:dyDescent="0.15">
      <c r="A239" s="44" t="s">
        <v>208</v>
      </c>
      <c r="B239" s="44" t="s">
        <v>3937</v>
      </c>
      <c r="C239" s="44">
        <v>39.097000000000001</v>
      </c>
      <c r="D239" s="44">
        <v>36.393000000000001</v>
      </c>
      <c r="E239" s="44">
        <v>34.024999999999999</v>
      </c>
      <c r="F239" s="44">
        <v>199.3</v>
      </c>
      <c r="G239" s="44">
        <v>29.379000000000001</v>
      </c>
      <c r="H239" s="44">
        <v>124.4</v>
      </c>
    </row>
    <row r="240" spans="1:8" x14ac:dyDescent="0.15">
      <c r="A240" s="44" t="s">
        <v>211</v>
      </c>
      <c r="B240" s="44" t="s">
        <v>3936</v>
      </c>
      <c r="C240" s="44">
        <v>34.072000000000003</v>
      </c>
      <c r="D240" s="44">
        <v>35.335000000000001</v>
      </c>
      <c r="E240" s="44">
        <v>33.694000000000003</v>
      </c>
      <c r="F240" s="44">
        <v>199.3</v>
      </c>
      <c r="G240" s="44">
        <v>28.736000000000001</v>
      </c>
      <c r="H240" s="44">
        <v>131.1</v>
      </c>
    </row>
    <row r="241" spans="1:8" x14ac:dyDescent="0.15">
      <c r="A241" s="44" t="s">
        <v>216</v>
      </c>
      <c r="B241" s="44" t="s">
        <v>3935</v>
      </c>
      <c r="C241" s="44">
        <v>33.613999999999997</v>
      </c>
      <c r="D241" s="44">
        <v>35.179000000000002</v>
      </c>
      <c r="E241" s="44">
        <v>33.183999999999997</v>
      </c>
      <c r="F241" s="44">
        <v>202.6</v>
      </c>
      <c r="G241" s="44">
        <v>28.753</v>
      </c>
      <c r="H241" s="44">
        <v>132.19999999999999</v>
      </c>
    </row>
    <row r="242" spans="1:8" x14ac:dyDescent="0.15">
      <c r="A242" s="44" t="s">
        <v>219</v>
      </c>
      <c r="B242" s="44" t="s">
        <v>3934</v>
      </c>
      <c r="C242" s="44">
        <v>36.152000000000001</v>
      </c>
      <c r="D242" s="44">
        <v>38.542000000000002</v>
      </c>
      <c r="E242" s="44">
        <v>37.881999999999998</v>
      </c>
      <c r="F242" s="44">
        <v>195.3</v>
      </c>
      <c r="G242" s="44">
        <v>28.681000000000001</v>
      </c>
      <c r="H242" s="44">
        <v>122.4</v>
      </c>
    </row>
    <row r="243" spans="1:8" x14ac:dyDescent="0.15">
      <c r="A243" s="44" t="s">
        <v>222</v>
      </c>
      <c r="B243" s="44" t="s">
        <v>3933</v>
      </c>
      <c r="C243" s="44" t="s">
        <v>3932</v>
      </c>
      <c r="D243" s="44">
        <v>34.526000000000003</v>
      </c>
      <c r="E243" s="44" t="s">
        <v>3931</v>
      </c>
      <c r="F243" s="44" t="s">
        <v>1198</v>
      </c>
      <c r="G243" s="44">
        <v>28.751000000000001</v>
      </c>
      <c r="H243" s="44">
        <v>133.80000000000001</v>
      </c>
    </row>
    <row r="244" spans="1:8" x14ac:dyDescent="0.15">
      <c r="A244" s="44" t="s">
        <v>224</v>
      </c>
      <c r="B244" s="44" t="s">
        <v>3930</v>
      </c>
      <c r="C244" s="44">
        <v>33.173999999999999</v>
      </c>
      <c r="D244" s="44" t="s">
        <v>3929</v>
      </c>
      <c r="E244" s="44">
        <v>32.884</v>
      </c>
      <c r="F244" s="44">
        <v>201.1</v>
      </c>
      <c r="G244" s="44" t="s">
        <v>3928</v>
      </c>
      <c r="H244" s="44">
        <v>134.6</v>
      </c>
    </row>
    <row r="245" spans="1:8" x14ac:dyDescent="0.15">
      <c r="A245" s="44" t="s">
        <v>187</v>
      </c>
    </row>
    <row r="246" spans="1:8" x14ac:dyDescent="0.15">
      <c r="A246" s="44" t="s">
        <v>188</v>
      </c>
    </row>
    <row r="247" spans="1:8" x14ac:dyDescent="0.15">
      <c r="A247" s="44" t="s">
        <v>189</v>
      </c>
    </row>
    <row r="248" spans="1:8" x14ac:dyDescent="0.15">
      <c r="A248" s="44" t="s">
        <v>3751</v>
      </c>
    </row>
    <row r="249" spans="1:8" x14ac:dyDescent="0.15">
      <c r="A249" s="44" t="s">
        <v>191</v>
      </c>
    </row>
    <row r="250" spans="1:8" x14ac:dyDescent="0.15">
      <c r="A250" s="45">
        <v>44122</v>
      </c>
    </row>
    <row r="251" spans="1:8" x14ac:dyDescent="0.15">
      <c r="A251" s="44" t="s">
        <v>1030</v>
      </c>
    </row>
    <row r="252" spans="1:8" x14ac:dyDescent="0.15">
      <c r="A252" s="44" t="s">
        <v>1029</v>
      </c>
    </row>
    <row r="253" spans="1:8" x14ac:dyDescent="0.15">
      <c r="A253" s="44" t="s">
        <v>194</v>
      </c>
    </row>
    <row r="254" spans="1:8" x14ac:dyDescent="0.15">
      <c r="A254" s="44" t="s">
        <v>423</v>
      </c>
    </row>
    <row r="255" spans="1:8" x14ac:dyDescent="0.15">
      <c r="A255" s="44" t="s">
        <v>407</v>
      </c>
    </row>
    <row r="256" spans="1:8" x14ac:dyDescent="0.15">
      <c r="B256" s="44" t="s">
        <v>197</v>
      </c>
      <c r="C256" s="44" t="s">
        <v>3927</v>
      </c>
    </row>
    <row r="257" spans="1:8" x14ac:dyDescent="0.15">
      <c r="B257" s="44" t="s">
        <v>199</v>
      </c>
      <c r="C257" s="44" t="s">
        <v>200</v>
      </c>
      <c r="D257" s="44" t="s">
        <v>201</v>
      </c>
      <c r="E257" s="44" t="s">
        <v>202</v>
      </c>
      <c r="F257" s="44" t="s">
        <v>203</v>
      </c>
      <c r="G257" s="44" t="s">
        <v>204</v>
      </c>
      <c r="H257" s="44" t="s">
        <v>205</v>
      </c>
    </row>
    <row r="258" spans="1:8" x14ac:dyDescent="0.15">
      <c r="A258" s="44" t="s">
        <v>206</v>
      </c>
      <c r="B258" s="44" t="s">
        <v>3735</v>
      </c>
      <c r="C258" s="44">
        <v>32.832000000000001</v>
      </c>
      <c r="D258" s="44">
        <v>34.625999999999998</v>
      </c>
      <c r="E258" s="44">
        <v>32.768999999999998</v>
      </c>
      <c r="F258" s="44">
        <v>205.3</v>
      </c>
      <c r="G258" s="44">
        <v>27.94</v>
      </c>
    </row>
    <row r="259" spans="1:8" x14ac:dyDescent="0.15">
      <c r="A259" s="44" t="s">
        <v>207</v>
      </c>
    </row>
    <row r="260" spans="1:8" x14ac:dyDescent="0.15">
      <c r="A260" s="44" t="s">
        <v>208</v>
      </c>
      <c r="B260" s="44" t="s">
        <v>3926</v>
      </c>
      <c r="C260" s="44">
        <v>35.313000000000002</v>
      </c>
      <c r="D260" s="44">
        <v>36.92</v>
      </c>
      <c r="E260" s="44">
        <v>34.39</v>
      </c>
      <c r="F260" s="44">
        <v>203.4</v>
      </c>
      <c r="G260" s="44">
        <v>29.128</v>
      </c>
      <c r="H260" s="44">
        <v>127.3</v>
      </c>
    </row>
    <row r="261" spans="1:8" x14ac:dyDescent="0.15">
      <c r="A261" s="44" t="s">
        <v>211</v>
      </c>
      <c r="B261" s="44" t="s">
        <v>3925</v>
      </c>
      <c r="C261" s="44">
        <v>34.219000000000001</v>
      </c>
      <c r="D261" s="44">
        <v>36.171999999999997</v>
      </c>
      <c r="E261" s="44">
        <v>33.706000000000003</v>
      </c>
      <c r="F261" s="44" t="s">
        <v>1366</v>
      </c>
      <c r="G261" s="44">
        <v>29.815000000000001</v>
      </c>
      <c r="H261" s="44">
        <v>129.1</v>
      </c>
    </row>
    <row r="262" spans="1:8" x14ac:dyDescent="0.15">
      <c r="A262" s="44" t="s">
        <v>216</v>
      </c>
      <c r="B262" s="44" t="s">
        <v>3924</v>
      </c>
      <c r="C262" s="44">
        <v>34.640999999999998</v>
      </c>
      <c r="D262" s="44">
        <v>36.116</v>
      </c>
      <c r="E262" s="44">
        <v>34.536999999999999</v>
      </c>
      <c r="F262" s="44">
        <v>202.6</v>
      </c>
      <c r="G262" s="44">
        <v>28.956</v>
      </c>
      <c r="H262" s="44">
        <v>128.80000000000001</v>
      </c>
    </row>
    <row r="263" spans="1:8" x14ac:dyDescent="0.15">
      <c r="A263" s="44" t="s">
        <v>219</v>
      </c>
      <c r="B263" s="44" t="s">
        <v>3923</v>
      </c>
      <c r="C263" s="44">
        <v>33.564</v>
      </c>
      <c r="D263" s="44">
        <v>35.319000000000003</v>
      </c>
      <c r="E263" s="44">
        <v>33.743000000000002</v>
      </c>
      <c r="F263" s="44">
        <v>202.2</v>
      </c>
      <c r="G263" s="44">
        <v>28.664999999999999</v>
      </c>
      <c r="H263" s="44">
        <v>131.69999999999999</v>
      </c>
    </row>
    <row r="264" spans="1:8" x14ac:dyDescent="0.15">
      <c r="A264" s="44" t="s">
        <v>222</v>
      </c>
      <c r="B264" s="44" t="s">
        <v>3922</v>
      </c>
      <c r="C264" s="44">
        <v>33.03</v>
      </c>
      <c r="D264" s="44">
        <v>35.241</v>
      </c>
      <c r="E264" s="44">
        <v>33.054000000000002</v>
      </c>
      <c r="F264" s="44">
        <v>203.4</v>
      </c>
      <c r="G264" s="44">
        <v>28.384</v>
      </c>
      <c r="H264" s="44">
        <v>133.30000000000001</v>
      </c>
    </row>
    <row r="265" spans="1:8" x14ac:dyDescent="0.15">
      <c r="A265" s="44" t="s">
        <v>224</v>
      </c>
      <c r="B265" s="44" t="s">
        <v>3921</v>
      </c>
      <c r="C265" s="44" t="s">
        <v>1105</v>
      </c>
      <c r="D265" s="44" t="s">
        <v>3920</v>
      </c>
      <c r="E265" s="44" t="s">
        <v>3919</v>
      </c>
      <c r="F265" s="44">
        <v>201.9</v>
      </c>
      <c r="G265" s="44" t="s">
        <v>3918</v>
      </c>
      <c r="H265" s="44">
        <v>134.9</v>
      </c>
    </row>
    <row r="266" spans="1:8" x14ac:dyDescent="0.15">
      <c r="A266" s="44" t="s">
        <v>187</v>
      </c>
    </row>
    <row r="267" spans="1:8" x14ac:dyDescent="0.15">
      <c r="A267" s="44" t="s">
        <v>188</v>
      </c>
    </row>
    <row r="268" spans="1:8" x14ac:dyDescent="0.15">
      <c r="A268" s="44" t="s">
        <v>189</v>
      </c>
    </row>
    <row r="269" spans="1:8" x14ac:dyDescent="0.15">
      <c r="A269" s="44" t="s">
        <v>3751</v>
      </c>
    </row>
    <row r="270" spans="1:8" x14ac:dyDescent="0.15">
      <c r="A270" s="44" t="s">
        <v>191</v>
      </c>
    </row>
    <row r="271" spans="1:8" x14ac:dyDescent="0.15">
      <c r="A271" s="45">
        <v>44122</v>
      </c>
    </row>
    <row r="272" spans="1:8" x14ac:dyDescent="0.15">
      <c r="A272" s="44" t="s">
        <v>1030</v>
      </c>
    </row>
    <row r="273" spans="1:8" x14ac:dyDescent="0.15">
      <c r="A273" s="44" t="s">
        <v>1029</v>
      </c>
    </row>
    <row r="274" spans="1:8" x14ac:dyDescent="0.15">
      <c r="A274" s="44" t="s">
        <v>194</v>
      </c>
    </row>
    <row r="275" spans="1:8" x14ac:dyDescent="0.15">
      <c r="A275" s="44" t="s">
        <v>439</v>
      </c>
    </row>
    <row r="276" spans="1:8" x14ac:dyDescent="0.15">
      <c r="A276" s="44" t="s">
        <v>424</v>
      </c>
    </row>
    <row r="277" spans="1:8" x14ac:dyDescent="0.15">
      <c r="B277" s="44" t="s">
        <v>197</v>
      </c>
      <c r="C277" s="44" t="s">
        <v>3917</v>
      </c>
    </row>
    <row r="278" spans="1:8" x14ac:dyDescent="0.15">
      <c r="B278" s="44" t="s">
        <v>199</v>
      </c>
      <c r="C278" s="44" t="s">
        <v>200</v>
      </c>
      <c r="D278" s="44" t="s">
        <v>201</v>
      </c>
      <c r="E278" s="44" t="s">
        <v>202</v>
      </c>
      <c r="F278" s="44" t="s">
        <v>203</v>
      </c>
      <c r="G278" s="44" t="s">
        <v>204</v>
      </c>
      <c r="H278" s="44" t="s">
        <v>205</v>
      </c>
    </row>
    <row r="279" spans="1:8" x14ac:dyDescent="0.15">
      <c r="A279" s="44" t="s">
        <v>206</v>
      </c>
      <c r="B279" s="44" t="s">
        <v>3709</v>
      </c>
      <c r="C279" s="44">
        <v>33.555</v>
      </c>
      <c r="D279" s="44">
        <v>35.201000000000001</v>
      </c>
      <c r="E279" s="44">
        <v>33.292999999999999</v>
      </c>
      <c r="F279" s="44">
        <v>205.3</v>
      </c>
      <c r="G279" s="44">
        <v>28.518000000000001</v>
      </c>
    </row>
    <row r="280" spans="1:8" x14ac:dyDescent="0.15">
      <c r="A280" s="44" t="s">
        <v>207</v>
      </c>
    </row>
    <row r="281" spans="1:8" x14ac:dyDescent="0.15">
      <c r="A281" s="44" t="s">
        <v>208</v>
      </c>
      <c r="B281" s="44" t="s">
        <v>3916</v>
      </c>
      <c r="C281" s="44">
        <v>34.380000000000003</v>
      </c>
      <c r="D281" s="44">
        <v>36.075000000000003</v>
      </c>
      <c r="E281" s="44">
        <v>33.978000000000002</v>
      </c>
      <c r="F281" s="44">
        <v>204.5</v>
      </c>
      <c r="G281" s="44">
        <v>29.719000000000001</v>
      </c>
      <c r="H281" s="44">
        <v>128.80000000000001</v>
      </c>
    </row>
    <row r="282" spans="1:8" x14ac:dyDescent="0.15">
      <c r="A282" s="44" t="s">
        <v>211</v>
      </c>
      <c r="B282" s="44" t="s">
        <v>3915</v>
      </c>
      <c r="C282" s="44">
        <v>34.253999999999998</v>
      </c>
      <c r="D282" s="44">
        <v>36.591000000000001</v>
      </c>
      <c r="E282" s="44">
        <v>33.402999999999999</v>
      </c>
      <c r="F282" s="44">
        <v>203.8</v>
      </c>
      <c r="G282" s="44">
        <v>28.835000000000001</v>
      </c>
      <c r="H282" s="44">
        <v>129.9</v>
      </c>
    </row>
    <row r="283" spans="1:8" x14ac:dyDescent="0.15">
      <c r="A283" s="44" t="s">
        <v>216</v>
      </c>
      <c r="B283" s="44" t="s">
        <v>3914</v>
      </c>
      <c r="C283" s="44">
        <v>34.313000000000002</v>
      </c>
      <c r="D283" s="44">
        <v>36.259</v>
      </c>
      <c r="E283" s="44">
        <v>33.624000000000002</v>
      </c>
      <c r="F283" s="44">
        <v>202.2</v>
      </c>
      <c r="G283" s="44">
        <v>28.858000000000001</v>
      </c>
      <c r="H283" s="44">
        <v>129.9</v>
      </c>
    </row>
    <row r="284" spans="1:8" x14ac:dyDescent="0.15">
      <c r="A284" s="44" t="s">
        <v>219</v>
      </c>
      <c r="B284" s="44" t="s">
        <v>3913</v>
      </c>
      <c r="C284" s="44">
        <v>33.939</v>
      </c>
      <c r="D284" s="44">
        <v>35.402000000000001</v>
      </c>
      <c r="E284" s="44">
        <v>33.442</v>
      </c>
      <c r="F284" s="44">
        <v>203.8</v>
      </c>
      <c r="G284" s="44">
        <v>28.678999999999998</v>
      </c>
      <c r="H284" s="44">
        <v>131.5</v>
      </c>
    </row>
    <row r="285" spans="1:8" x14ac:dyDescent="0.15">
      <c r="A285" s="44" t="s">
        <v>222</v>
      </c>
      <c r="B285" s="44" t="s">
        <v>3912</v>
      </c>
      <c r="C285" s="44" t="s">
        <v>2284</v>
      </c>
      <c r="D285" s="44">
        <v>35.271999999999998</v>
      </c>
      <c r="E285" s="44">
        <v>33.369999999999997</v>
      </c>
      <c r="F285" s="44">
        <v>203</v>
      </c>
      <c r="G285" s="44">
        <v>28.794</v>
      </c>
      <c r="H285" s="44">
        <v>132</v>
      </c>
    </row>
    <row r="286" spans="1:8" x14ac:dyDescent="0.15">
      <c r="A286" s="44" t="s">
        <v>224</v>
      </c>
      <c r="B286" s="44" t="s">
        <v>3911</v>
      </c>
      <c r="C286" s="44">
        <v>33.744</v>
      </c>
      <c r="D286" s="44" t="s">
        <v>3910</v>
      </c>
      <c r="E286" s="44" t="s">
        <v>3909</v>
      </c>
      <c r="F286" s="44" t="s">
        <v>1366</v>
      </c>
      <c r="G286" s="44" t="s">
        <v>3908</v>
      </c>
      <c r="H286" s="44">
        <v>132.19999999999999</v>
      </c>
    </row>
    <row r="287" spans="1:8" x14ac:dyDescent="0.15">
      <c r="A287" s="44" t="s">
        <v>187</v>
      </c>
    </row>
    <row r="288" spans="1:8" x14ac:dyDescent="0.15">
      <c r="A288" s="44" t="s">
        <v>188</v>
      </c>
    </row>
    <row r="289" spans="1:8" x14ac:dyDescent="0.15">
      <c r="A289" s="44" t="s">
        <v>189</v>
      </c>
    </row>
    <row r="290" spans="1:8" x14ac:dyDescent="0.15">
      <c r="A290" s="44" t="s">
        <v>3751</v>
      </c>
    </row>
    <row r="291" spans="1:8" x14ac:dyDescent="0.15">
      <c r="A291" s="44" t="s">
        <v>191</v>
      </c>
    </row>
    <row r="292" spans="1:8" x14ac:dyDescent="0.15">
      <c r="A292" s="45">
        <v>44122</v>
      </c>
    </row>
    <row r="293" spans="1:8" x14ac:dyDescent="0.15">
      <c r="A293" s="44" t="s">
        <v>1030</v>
      </c>
    </row>
    <row r="294" spans="1:8" x14ac:dyDescent="0.15">
      <c r="A294" s="44" t="s">
        <v>1029</v>
      </c>
    </row>
    <row r="295" spans="1:8" x14ac:dyDescent="0.15">
      <c r="A295" s="44" t="s">
        <v>194</v>
      </c>
    </row>
    <row r="296" spans="1:8" x14ac:dyDescent="0.15">
      <c r="A296" s="44" t="s">
        <v>457</v>
      </c>
    </row>
    <row r="297" spans="1:8" x14ac:dyDescent="0.15">
      <c r="A297" s="44" t="s">
        <v>3082</v>
      </c>
    </row>
    <row r="298" spans="1:8" x14ac:dyDescent="0.15">
      <c r="B298" s="44" t="s">
        <v>197</v>
      </c>
      <c r="C298" s="44" t="s">
        <v>3907</v>
      </c>
    </row>
    <row r="299" spans="1:8" x14ac:dyDescent="0.15">
      <c r="B299" s="44" t="s">
        <v>199</v>
      </c>
      <c r="C299" s="44" t="s">
        <v>200</v>
      </c>
      <c r="D299" s="44" t="s">
        <v>201</v>
      </c>
      <c r="E299" s="44" t="s">
        <v>202</v>
      </c>
      <c r="F299" s="44" t="s">
        <v>203</v>
      </c>
      <c r="G299" s="44" t="s">
        <v>204</v>
      </c>
      <c r="H299" s="44" t="s">
        <v>205</v>
      </c>
    </row>
    <row r="300" spans="1:8" x14ac:dyDescent="0.15">
      <c r="A300" s="44" t="s">
        <v>206</v>
      </c>
      <c r="B300" s="44" t="s">
        <v>3664</v>
      </c>
      <c r="C300" s="44">
        <v>34.496000000000002</v>
      </c>
      <c r="D300" s="44">
        <v>36.335000000000001</v>
      </c>
      <c r="E300" s="44">
        <v>33.807000000000002</v>
      </c>
      <c r="F300" s="44">
        <v>199.3</v>
      </c>
      <c r="G300" s="44">
        <v>29.760999999999999</v>
      </c>
    </row>
    <row r="301" spans="1:8" x14ac:dyDescent="0.15">
      <c r="A301" s="44" t="s">
        <v>207</v>
      </c>
    </row>
    <row r="302" spans="1:8" x14ac:dyDescent="0.15">
      <c r="A302" s="44" t="s">
        <v>208</v>
      </c>
      <c r="B302" s="44" t="s">
        <v>3906</v>
      </c>
      <c r="C302" s="44">
        <v>35.944000000000003</v>
      </c>
      <c r="D302" s="44">
        <v>38.232999999999997</v>
      </c>
      <c r="E302" s="44">
        <v>35.387</v>
      </c>
      <c r="F302" s="44">
        <v>198.9</v>
      </c>
      <c r="G302" s="44">
        <v>30.161999999999999</v>
      </c>
      <c r="H302" s="44">
        <v>123.7</v>
      </c>
    </row>
    <row r="303" spans="1:8" x14ac:dyDescent="0.15">
      <c r="A303" s="44" t="s">
        <v>211</v>
      </c>
      <c r="B303" s="44" t="s">
        <v>3905</v>
      </c>
      <c r="C303" s="44">
        <v>34.924999999999997</v>
      </c>
      <c r="D303" s="44">
        <v>36.79</v>
      </c>
      <c r="E303" s="44">
        <v>34.216000000000001</v>
      </c>
      <c r="F303" s="44">
        <v>196.4</v>
      </c>
      <c r="G303" s="44">
        <v>30.245999999999999</v>
      </c>
      <c r="H303" s="44">
        <v>126.9</v>
      </c>
    </row>
    <row r="304" spans="1:8" x14ac:dyDescent="0.15">
      <c r="A304" s="44" t="s">
        <v>216</v>
      </c>
      <c r="B304" s="44" t="s">
        <v>3904</v>
      </c>
      <c r="C304" s="44">
        <v>34.886000000000003</v>
      </c>
      <c r="D304" s="44">
        <v>37.168999999999997</v>
      </c>
      <c r="E304" s="44">
        <v>34.04</v>
      </c>
      <c r="F304" s="44" t="s">
        <v>3903</v>
      </c>
      <c r="G304" s="44">
        <v>29.928000000000001</v>
      </c>
      <c r="H304" s="44">
        <v>127.1</v>
      </c>
    </row>
    <row r="305" spans="1:8" x14ac:dyDescent="0.15">
      <c r="A305" s="44" t="s">
        <v>219</v>
      </c>
      <c r="B305" s="44" t="s">
        <v>3902</v>
      </c>
      <c r="C305" s="44">
        <v>34.542000000000002</v>
      </c>
      <c r="D305" s="44">
        <v>36.494999999999997</v>
      </c>
      <c r="E305" s="44">
        <v>33.929000000000002</v>
      </c>
      <c r="F305" s="44">
        <v>196</v>
      </c>
      <c r="G305" s="44" t="s">
        <v>3901</v>
      </c>
      <c r="H305" s="44">
        <v>128.30000000000001</v>
      </c>
    </row>
    <row r="306" spans="1:8" x14ac:dyDescent="0.15">
      <c r="A306" s="44" t="s">
        <v>222</v>
      </c>
      <c r="B306" s="44" t="s">
        <v>3900</v>
      </c>
      <c r="C306" s="44" t="s">
        <v>3899</v>
      </c>
      <c r="D306" s="44" t="s">
        <v>3898</v>
      </c>
      <c r="E306" s="44" t="s">
        <v>3897</v>
      </c>
      <c r="F306" s="44">
        <v>197.4</v>
      </c>
      <c r="G306" s="44">
        <v>30.334</v>
      </c>
      <c r="H306" s="44">
        <v>128.1</v>
      </c>
    </row>
    <row r="307" spans="1:8" x14ac:dyDescent="0.15">
      <c r="A307" s="44" t="s">
        <v>224</v>
      </c>
      <c r="B307" s="44" t="s">
        <v>3896</v>
      </c>
      <c r="C307" s="44">
        <v>34.976999999999997</v>
      </c>
      <c r="D307" s="44">
        <v>36.729999999999997</v>
      </c>
      <c r="E307" s="44">
        <v>34.402999999999999</v>
      </c>
      <c r="F307" s="44">
        <v>196</v>
      </c>
      <c r="G307" s="44">
        <v>30.265999999999998</v>
      </c>
      <c r="H307" s="44">
        <v>126.7</v>
      </c>
    </row>
    <row r="308" spans="1:8" x14ac:dyDescent="0.15">
      <c r="A308" s="44" t="s">
        <v>187</v>
      </c>
    </row>
    <row r="309" spans="1:8" x14ac:dyDescent="0.15">
      <c r="A309" s="44" t="s">
        <v>188</v>
      </c>
    </row>
    <row r="310" spans="1:8" x14ac:dyDescent="0.15">
      <c r="A310" s="44" t="s">
        <v>189</v>
      </c>
    </row>
    <row r="311" spans="1:8" x14ac:dyDescent="0.15">
      <c r="A311" s="44" t="s">
        <v>3751</v>
      </c>
    </row>
    <row r="312" spans="1:8" x14ac:dyDescent="0.15">
      <c r="A312" s="44" t="s">
        <v>191</v>
      </c>
    </row>
    <row r="313" spans="1:8" x14ac:dyDescent="0.15">
      <c r="A313" s="45">
        <v>44122</v>
      </c>
    </row>
    <row r="314" spans="1:8" x14ac:dyDescent="0.15">
      <c r="A314" s="44" t="s">
        <v>1030</v>
      </c>
    </row>
    <row r="315" spans="1:8" x14ac:dyDescent="0.15">
      <c r="A315" s="44" t="s">
        <v>1029</v>
      </c>
    </row>
    <row r="316" spans="1:8" x14ac:dyDescent="0.15">
      <c r="A316" s="44" t="s">
        <v>194</v>
      </c>
    </row>
    <row r="317" spans="1:8" x14ac:dyDescent="0.15">
      <c r="A317" s="44" t="s">
        <v>472</v>
      </c>
    </row>
    <row r="318" spans="1:8" x14ac:dyDescent="0.15">
      <c r="A318" s="44" t="s">
        <v>3895</v>
      </c>
    </row>
    <row r="319" spans="1:8" x14ac:dyDescent="0.15">
      <c r="B319" s="44" t="s">
        <v>197</v>
      </c>
      <c r="C319" s="44" t="s">
        <v>3894</v>
      </c>
    </row>
    <row r="320" spans="1:8" x14ac:dyDescent="0.15">
      <c r="B320" s="44" t="s">
        <v>199</v>
      </c>
      <c r="C320" s="44" t="s">
        <v>200</v>
      </c>
      <c r="D320" s="44" t="s">
        <v>201</v>
      </c>
      <c r="E320" s="44" t="s">
        <v>202</v>
      </c>
      <c r="F320" s="44" t="s">
        <v>203</v>
      </c>
      <c r="G320" s="44" t="s">
        <v>204</v>
      </c>
      <c r="H320" s="44" t="s">
        <v>205</v>
      </c>
    </row>
    <row r="321" spans="1:8" x14ac:dyDescent="0.15">
      <c r="A321" s="44" t="s">
        <v>206</v>
      </c>
      <c r="B321" s="44" t="s">
        <v>3685</v>
      </c>
      <c r="C321" s="44">
        <v>33.857999999999997</v>
      </c>
      <c r="D321" s="44">
        <v>35.970999999999997</v>
      </c>
      <c r="E321" s="44">
        <v>33.590000000000003</v>
      </c>
      <c r="F321" s="44">
        <v>198.2</v>
      </c>
      <c r="G321" s="44">
        <v>28.863</v>
      </c>
    </row>
    <row r="322" spans="1:8" x14ac:dyDescent="0.15">
      <c r="A322" s="44" t="s">
        <v>207</v>
      </c>
    </row>
    <row r="323" spans="1:8" x14ac:dyDescent="0.15">
      <c r="A323" s="44" t="s">
        <v>208</v>
      </c>
      <c r="B323" s="44" t="s">
        <v>3893</v>
      </c>
      <c r="C323" s="44">
        <v>35.744</v>
      </c>
      <c r="D323" s="44">
        <v>37.212000000000003</v>
      </c>
      <c r="E323" s="44">
        <v>34.725999999999999</v>
      </c>
      <c r="F323" s="44">
        <v>196.7</v>
      </c>
      <c r="G323" s="44">
        <v>29.678999999999998</v>
      </c>
      <c r="H323" s="44">
        <v>125.8</v>
      </c>
    </row>
    <row r="324" spans="1:8" x14ac:dyDescent="0.15">
      <c r="A324" s="44" t="s">
        <v>211</v>
      </c>
      <c r="B324" s="44" t="s">
        <v>3892</v>
      </c>
      <c r="C324" s="44">
        <v>34.738999999999997</v>
      </c>
      <c r="D324" s="44">
        <v>36.654000000000003</v>
      </c>
      <c r="E324" s="44">
        <v>34.054000000000002</v>
      </c>
      <c r="F324" s="44">
        <v>197.8</v>
      </c>
      <c r="G324" s="44">
        <v>30.047000000000001</v>
      </c>
      <c r="H324" s="44">
        <v>127.6</v>
      </c>
    </row>
    <row r="325" spans="1:8" x14ac:dyDescent="0.15">
      <c r="A325" s="44" t="s">
        <v>216</v>
      </c>
      <c r="B325" s="44" t="s">
        <v>3891</v>
      </c>
      <c r="C325" s="44">
        <v>34.747999999999998</v>
      </c>
      <c r="D325" s="44">
        <v>37.161999999999999</v>
      </c>
      <c r="E325" s="44">
        <v>34.03</v>
      </c>
      <c r="F325" s="44">
        <v>197.4</v>
      </c>
      <c r="G325" s="44">
        <v>29.146999999999998</v>
      </c>
      <c r="H325" s="44">
        <v>128</v>
      </c>
    </row>
    <row r="326" spans="1:8" x14ac:dyDescent="0.15">
      <c r="A326" s="44" t="s">
        <v>219</v>
      </c>
      <c r="B326" s="44" t="s">
        <v>3890</v>
      </c>
      <c r="C326" s="44" t="s">
        <v>3889</v>
      </c>
      <c r="D326" s="44" t="s">
        <v>3888</v>
      </c>
      <c r="E326" s="44">
        <v>33.674999999999997</v>
      </c>
      <c r="F326" s="44">
        <v>197.8</v>
      </c>
      <c r="G326" s="44" t="s">
        <v>3887</v>
      </c>
      <c r="H326" s="44">
        <v>130.6</v>
      </c>
    </row>
    <row r="327" spans="1:8" x14ac:dyDescent="0.15">
      <c r="A327" s="44" t="s">
        <v>222</v>
      </c>
      <c r="B327" s="44" t="s">
        <v>3886</v>
      </c>
      <c r="C327" s="44">
        <v>33.895000000000003</v>
      </c>
      <c r="D327" s="44">
        <v>36.58</v>
      </c>
      <c r="E327" s="44" t="s">
        <v>3885</v>
      </c>
      <c r="F327" s="44" t="s">
        <v>3841</v>
      </c>
      <c r="G327" s="44">
        <v>28.943000000000001</v>
      </c>
      <c r="H327" s="44">
        <v>130</v>
      </c>
    </row>
    <row r="328" spans="1:8" x14ac:dyDescent="0.15">
      <c r="A328" s="44" t="s">
        <v>224</v>
      </c>
      <c r="B328" s="44" t="s">
        <v>3884</v>
      </c>
      <c r="C328" s="44">
        <v>34.219000000000001</v>
      </c>
      <c r="D328" s="44">
        <v>36.411999999999999</v>
      </c>
      <c r="E328" s="44">
        <v>34.078000000000003</v>
      </c>
      <c r="F328" s="44">
        <v>195.7</v>
      </c>
      <c r="G328" s="44">
        <v>29.661000000000001</v>
      </c>
      <c r="H328" s="44">
        <v>128.6</v>
      </c>
    </row>
    <row r="329" spans="1:8" x14ac:dyDescent="0.15">
      <c r="A329" s="44" t="s">
        <v>187</v>
      </c>
    </row>
    <row r="330" spans="1:8" x14ac:dyDescent="0.15">
      <c r="A330" s="44" t="s">
        <v>188</v>
      </c>
    </row>
    <row r="331" spans="1:8" x14ac:dyDescent="0.15">
      <c r="A331" s="44" t="s">
        <v>189</v>
      </c>
    </row>
    <row r="332" spans="1:8" x14ac:dyDescent="0.15">
      <c r="A332" s="44" t="s">
        <v>3751</v>
      </c>
    </row>
    <row r="333" spans="1:8" x14ac:dyDescent="0.15">
      <c r="A333" s="44" t="s">
        <v>191</v>
      </c>
    </row>
    <row r="334" spans="1:8" x14ac:dyDescent="0.15">
      <c r="A334" s="45">
        <v>44122</v>
      </c>
    </row>
    <row r="335" spans="1:8" x14ac:dyDescent="0.15">
      <c r="A335" s="44" t="s">
        <v>1030</v>
      </c>
    </row>
    <row r="336" spans="1:8" x14ac:dyDescent="0.15">
      <c r="A336" s="44" t="s">
        <v>1029</v>
      </c>
    </row>
    <row r="337" spans="1:8" x14ac:dyDescent="0.15">
      <c r="A337" s="44" t="s">
        <v>194</v>
      </c>
    </row>
    <row r="338" spans="1:8" x14ac:dyDescent="0.15">
      <c r="A338" s="44" t="s">
        <v>491</v>
      </c>
    </row>
    <row r="339" spans="1:8" x14ac:dyDescent="0.15">
      <c r="A339" s="44" t="s">
        <v>1255</v>
      </c>
    </row>
    <row r="340" spans="1:8" x14ac:dyDescent="0.15">
      <c r="B340" s="44" t="s">
        <v>197</v>
      </c>
      <c r="C340" s="44" t="s">
        <v>3883</v>
      </c>
    </row>
    <row r="341" spans="1:8" x14ac:dyDescent="0.15">
      <c r="B341" s="44" t="s">
        <v>199</v>
      </c>
      <c r="C341" s="44" t="s">
        <v>200</v>
      </c>
      <c r="D341" s="44" t="s">
        <v>201</v>
      </c>
      <c r="E341" s="44" t="s">
        <v>202</v>
      </c>
      <c r="F341" s="44" t="s">
        <v>203</v>
      </c>
      <c r="G341" s="44" t="s">
        <v>204</v>
      </c>
      <c r="H341" s="44" t="s">
        <v>205</v>
      </c>
    </row>
    <row r="342" spans="1:8" x14ac:dyDescent="0.15">
      <c r="A342" s="44" t="s">
        <v>206</v>
      </c>
      <c r="B342" s="44" t="s">
        <v>3656</v>
      </c>
      <c r="C342" s="44">
        <v>35.101999999999997</v>
      </c>
      <c r="D342" s="44">
        <v>36.831000000000003</v>
      </c>
      <c r="E342" s="44">
        <v>34.622</v>
      </c>
      <c r="F342" s="44">
        <v>196.4</v>
      </c>
      <c r="G342" s="44">
        <v>30.132000000000001</v>
      </c>
    </row>
    <row r="343" spans="1:8" x14ac:dyDescent="0.15">
      <c r="A343" s="44" t="s">
        <v>207</v>
      </c>
    </row>
    <row r="344" spans="1:8" x14ac:dyDescent="0.15">
      <c r="A344" s="44" t="s">
        <v>208</v>
      </c>
      <c r="B344" s="44" t="s">
        <v>3882</v>
      </c>
      <c r="C344" s="44">
        <v>38.218000000000004</v>
      </c>
      <c r="D344" s="44">
        <v>38.755000000000003</v>
      </c>
      <c r="E344" s="44">
        <v>35.624000000000002</v>
      </c>
      <c r="F344" s="44">
        <v>190.8</v>
      </c>
      <c r="G344" s="44">
        <v>31.757999999999999</v>
      </c>
      <c r="H344" s="44">
        <v>119.7</v>
      </c>
    </row>
    <row r="345" spans="1:8" x14ac:dyDescent="0.15">
      <c r="A345" s="44" t="s">
        <v>211</v>
      </c>
      <c r="B345" s="44" t="s">
        <v>220</v>
      </c>
      <c r="C345" s="44">
        <v>37.250999999999998</v>
      </c>
      <c r="D345" s="44">
        <v>43.183</v>
      </c>
      <c r="E345" s="44">
        <v>40.622999999999998</v>
      </c>
      <c r="F345" s="44">
        <v>147.69999999999999</v>
      </c>
      <c r="G345" s="44" t="s">
        <v>3536</v>
      </c>
      <c r="H345" s="44">
        <v>69.5</v>
      </c>
    </row>
    <row r="346" spans="1:8" x14ac:dyDescent="0.15">
      <c r="A346" s="44" t="s">
        <v>216</v>
      </c>
      <c r="B346" s="44" t="s">
        <v>3881</v>
      </c>
      <c r="C346" s="44">
        <v>43.963999999999999</v>
      </c>
      <c r="D346" s="44">
        <v>39.081000000000003</v>
      </c>
      <c r="E346" s="44">
        <v>36.515000000000001</v>
      </c>
      <c r="F346" s="44">
        <v>194.9</v>
      </c>
      <c r="G346" s="44">
        <v>31.25</v>
      </c>
      <c r="H346" s="44">
        <v>114.6</v>
      </c>
    </row>
    <row r="347" spans="1:8" x14ac:dyDescent="0.15">
      <c r="A347" s="44" t="s">
        <v>219</v>
      </c>
      <c r="B347" s="44" t="s">
        <v>3880</v>
      </c>
      <c r="C347" s="44">
        <v>35.591999999999999</v>
      </c>
      <c r="D347" s="44">
        <v>37.119999999999997</v>
      </c>
      <c r="E347" s="44">
        <v>34.965000000000003</v>
      </c>
      <c r="F347" s="44">
        <v>195.7</v>
      </c>
      <c r="G347" s="44">
        <v>30.763999999999999</v>
      </c>
      <c r="H347" s="44">
        <v>124.9</v>
      </c>
    </row>
    <row r="348" spans="1:8" x14ac:dyDescent="0.15">
      <c r="A348" s="44" t="s">
        <v>222</v>
      </c>
      <c r="B348" s="44" t="s">
        <v>3879</v>
      </c>
      <c r="C348" s="44" t="s">
        <v>3878</v>
      </c>
      <c r="D348" s="44" t="s">
        <v>3877</v>
      </c>
      <c r="E348" s="44" t="s">
        <v>3876</v>
      </c>
      <c r="F348" s="44" t="s">
        <v>3875</v>
      </c>
      <c r="G348" s="44" t="s">
        <v>3874</v>
      </c>
      <c r="H348" s="44">
        <v>126.5</v>
      </c>
    </row>
    <row r="349" spans="1:8" x14ac:dyDescent="0.15">
      <c r="A349" s="44" t="s">
        <v>187</v>
      </c>
    </row>
    <row r="350" spans="1:8" x14ac:dyDescent="0.15">
      <c r="A350" s="44" t="s">
        <v>188</v>
      </c>
    </row>
    <row r="351" spans="1:8" x14ac:dyDescent="0.15">
      <c r="A351" s="44" t="s">
        <v>189</v>
      </c>
    </row>
    <row r="352" spans="1:8" x14ac:dyDescent="0.15">
      <c r="A352" s="44" t="s">
        <v>3751</v>
      </c>
    </row>
    <row r="353" spans="1:8" x14ac:dyDescent="0.15">
      <c r="A353" s="44" t="s">
        <v>191</v>
      </c>
    </row>
    <row r="354" spans="1:8" x14ac:dyDescent="0.15">
      <c r="A354" s="45">
        <v>44122</v>
      </c>
    </row>
    <row r="355" spans="1:8" x14ac:dyDescent="0.15">
      <c r="A355" s="44" t="s">
        <v>1030</v>
      </c>
    </row>
    <row r="356" spans="1:8" x14ac:dyDescent="0.15">
      <c r="A356" s="44" t="s">
        <v>1029</v>
      </c>
    </row>
    <row r="357" spans="1:8" x14ac:dyDescent="0.15">
      <c r="A357" s="44" t="s">
        <v>194</v>
      </c>
    </row>
    <row r="358" spans="1:8" x14ac:dyDescent="0.15">
      <c r="A358" s="44" t="s">
        <v>509</v>
      </c>
    </row>
    <row r="359" spans="1:8" x14ac:dyDescent="0.15">
      <c r="A359" s="44" t="s">
        <v>440</v>
      </c>
    </row>
    <row r="360" spans="1:8" x14ac:dyDescent="0.15">
      <c r="B360" s="44" t="s">
        <v>197</v>
      </c>
      <c r="C360" s="44" t="s">
        <v>3873</v>
      </c>
    </row>
    <row r="361" spans="1:8" x14ac:dyDescent="0.15">
      <c r="B361" s="44" t="s">
        <v>199</v>
      </c>
      <c r="C361" s="44" t="s">
        <v>200</v>
      </c>
      <c r="D361" s="44" t="s">
        <v>201</v>
      </c>
      <c r="E361" s="44" t="s">
        <v>202</v>
      </c>
      <c r="F361" s="44" t="s">
        <v>203</v>
      </c>
      <c r="G361" s="44" t="s">
        <v>204</v>
      </c>
      <c r="H361" s="44" t="s">
        <v>205</v>
      </c>
    </row>
    <row r="362" spans="1:8" x14ac:dyDescent="0.15">
      <c r="A362" s="44" t="s">
        <v>206</v>
      </c>
      <c r="B362" s="44" t="s">
        <v>3706</v>
      </c>
      <c r="C362" s="44">
        <v>33.741999999999997</v>
      </c>
      <c r="D362" s="44">
        <v>35.372</v>
      </c>
      <c r="E362" s="44">
        <v>33.378999999999998</v>
      </c>
      <c r="F362" s="44">
        <v>202.6</v>
      </c>
      <c r="G362" s="44">
        <v>28.584</v>
      </c>
    </row>
    <row r="363" spans="1:8" x14ac:dyDescent="0.15">
      <c r="A363" s="44" t="s">
        <v>207</v>
      </c>
    </row>
    <row r="364" spans="1:8" x14ac:dyDescent="0.15">
      <c r="A364" s="44" t="s">
        <v>208</v>
      </c>
      <c r="B364" s="44" t="s">
        <v>3872</v>
      </c>
      <c r="C364" s="44">
        <v>36.799999999999997</v>
      </c>
      <c r="D364" s="44">
        <v>37.975000000000001</v>
      </c>
      <c r="E364" s="44">
        <v>34.667999999999999</v>
      </c>
      <c r="F364" s="44" t="s">
        <v>2016</v>
      </c>
      <c r="G364" s="44">
        <v>29.686</v>
      </c>
      <c r="H364" s="44">
        <v>124.2</v>
      </c>
    </row>
    <row r="365" spans="1:8" x14ac:dyDescent="0.15">
      <c r="A365" s="44" t="s">
        <v>211</v>
      </c>
      <c r="B365" s="44" t="s">
        <v>220</v>
      </c>
      <c r="C365" s="44">
        <v>38.014000000000003</v>
      </c>
      <c r="D365" s="44">
        <v>37.51</v>
      </c>
      <c r="E365" s="44">
        <v>39.585999999999999</v>
      </c>
      <c r="F365" s="44">
        <v>165.1</v>
      </c>
      <c r="G365" s="44" t="s">
        <v>3871</v>
      </c>
      <c r="H365" s="44">
        <v>58.8</v>
      </c>
    </row>
    <row r="366" spans="1:8" x14ac:dyDescent="0.15">
      <c r="A366" s="44" t="s">
        <v>216</v>
      </c>
      <c r="B366" s="44" t="s">
        <v>3870</v>
      </c>
      <c r="C366" s="44">
        <v>40.484999999999999</v>
      </c>
      <c r="D366" s="44">
        <v>36.374000000000002</v>
      </c>
      <c r="E366" s="44">
        <v>33.915999999999997</v>
      </c>
      <c r="F366" s="44">
        <v>200</v>
      </c>
      <c r="G366" s="44">
        <v>29.099</v>
      </c>
      <c r="H366" s="44">
        <v>123.6</v>
      </c>
    </row>
    <row r="367" spans="1:8" x14ac:dyDescent="0.15">
      <c r="A367" s="44" t="s">
        <v>219</v>
      </c>
      <c r="B367" s="44" t="s">
        <v>3869</v>
      </c>
      <c r="C367" s="44">
        <v>33.834000000000003</v>
      </c>
      <c r="D367" s="44" t="s">
        <v>3868</v>
      </c>
      <c r="E367" s="44">
        <v>33.401000000000003</v>
      </c>
      <c r="F367" s="44">
        <v>200.7</v>
      </c>
      <c r="G367" s="44" t="s">
        <v>3867</v>
      </c>
      <c r="H367" s="44">
        <v>131.80000000000001</v>
      </c>
    </row>
    <row r="368" spans="1:8" x14ac:dyDescent="0.15">
      <c r="A368" s="44" t="s">
        <v>222</v>
      </c>
      <c r="B368" s="44" t="s">
        <v>3866</v>
      </c>
      <c r="C368" s="44" t="s">
        <v>3865</v>
      </c>
      <c r="D368" s="44">
        <v>35.750999999999998</v>
      </c>
      <c r="E368" s="44" t="s">
        <v>3864</v>
      </c>
      <c r="F368" s="44">
        <v>201.1</v>
      </c>
      <c r="G368" s="44">
        <v>28.812999999999999</v>
      </c>
      <c r="H368" s="44">
        <v>131.30000000000001</v>
      </c>
    </row>
    <row r="369" spans="1:8" x14ac:dyDescent="0.15">
      <c r="A369" s="44" t="s">
        <v>187</v>
      </c>
    </row>
    <row r="370" spans="1:8" x14ac:dyDescent="0.15">
      <c r="A370" s="44" t="s">
        <v>188</v>
      </c>
    </row>
    <row r="371" spans="1:8" x14ac:dyDescent="0.15">
      <c r="A371" s="44" t="s">
        <v>189</v>
      </c>
    </row>
    <row r="372" spans="1:8" x14ac:dyDescent="0.15">
      <c r="A372" s="44" t="s">
        <v>3751</v>
      </c>
    </row>
    <row r="373" spans="1:8" x14ac:dyDescent="0.15">
      <c r="A373" s="44" t="s">
        <v>191</v>
      </c>
    </row>
    <row r="374" spans="1:8" x14ac:dyDescent="0.15">
      <c r="A374" s="45">
        <v>44122</v>
      </c>
    </row>
    <row r="375" spans="1:8" x14ac:dyDescent="0.15">
      <c r="A375" s="44" t="s">
        <v>1030</v>
      </c>
    </row>
    <row r="376" spans="1:8" x14ac:dyDescent="0.15">
      <c r="A376" s="44" t="s">
        <v>1029</v>
      </c>
    </row>
    <row r="377" spans="1:8" x14ac:dyDescent="0.15">
      <c r="A377" s="44" t="s">
        <v>194</v>
      </c>
    </row>
    <row r="378" spans="1:8" x14ac:dyDescent="0.15">
      <c r="A378" s="44" t="s">
        <v>526</v>
      </c>
    </row>
    <row r="379" spans="1:8" x14ac:dyDescent="0.15">
      <c r="A379" s="44" t="s">
        <v>2062</v>
      </c>
    </row>
    <row r="380" spans="1:8" x14ac:dyDescent="0.15">
      <c r="B380" s="44" t="s">
        <v>197</v>
      </c>
      <c r="C380" s="44" t="s">
        <v>3863</v>
      </c>
    </row>
    <row r="381" spans="1:8" x14ac:dyDescent="0.15">
      <c r="B381" s="44" t="s">
        <v>199</v>
      </c>
      <c r="C381" s="44" t="s">
        <v>200</v>
      </c>
      <c r="D381" s="44" t="s">
        <v>201</v>
      </c>
      <c r="E381" s="44" t="s">
        <v>202</v>
      </c>
      <c r="F381" s="44" t="s">
        <v>203</v>
      </c>
      <c r="G381" s="44" t="s">
        <v>204</v>
      </c>
      <c r="H381" s="44" t="s">
        <v>205</v>
      </c>
    </row>
    <row r="382" spans="1:8" x14ac:dyDescent="0.15">
      <c r="A382" s="44" t="s">
        <v>206</v>
      </c>
      <c r="B382" s="44" t="s">
        <v>3653</v>
      </c>
      <c r="C382" s="44">
        <v>36.250999999999998</v>
      </c>
      <c r="D382" s="44">
        <v>37.640999999999998</v>
      </c>
      <c r="E382" s="44">
        <v>34.406999999999996</v>
      </c>
      <c r="F382" s="44">
        <v>200</v>
      </c>
      <c r="G382" s="44">
        <v>30.712</v>
      </c>
    </row>
    <row r="383" spans="1:8" x14ac:dyDescent="0.15">
      <c r="A383" s="44" t="s">
        <v>207</v>
      </c>
    </row>
    <row r="384" spans="1:8" x14ac:dyDescent="0.15">
      <c r="A384" s="44" t="s">
        <v>208</v>
      </c>
      <c r="B384" s="44" t="s">
        <v>3862</v>
      </c>
      <c r="C384" s="44" t="s">
        <v>3861</v>
      </c>
      <c r="D384" s="44" t="s">
        <v>3860</v>
      </c>
      <c r="E384" s="44" t="s">
        <v>3859</v>
      </c>
      <c r="F384" s="44" t="s">
        <v>2086</v>
      </c>
      <c r="G384" s="44" t="s">
        <v>3858</v>
      </c>
      <c r="H384" s="44">
        <v>124.3</v>
      </c>
    </row>
    <row r="385" spans="1:8" x14ac:dyDescent="0.15">
      <c r="A385" s="44" t="s">
        <v>187</v>
      </c>
    </row>
    <row r="386" spans="1:8" x14ac:dyDescent="0.15">
      <c r="A386" s="44" t="s">
        <v>188</v>
      </c>
    </row>
    <row r="387" spans="1:8" x14ac:dyDescent="0.15">
      <c r="A387" s="44" t="s">
        <v>189</v>
      </c>
    </row>
    <row r="388" spans="1:8" x14ac:dyDescent="0.15">
      <c r="A388" s="44" t="s">
        <v>3751</v>
      </c>
    </row>
    <row r="389" spans="1:8" x14ac:dyDescent="0.15">
      <c r="A389" s="44" t="s">
        <v>191</v>
      </c>
    </row>
    <row r="390" spans="1:8" x14ac:dyDescent="0.15">
      <c r="A390" s="45">
        <v>44122</v>
      </c>
    </row>
    <row r="391" spans="1:8" x14ac:dyDescent="0.15">
      <c r="A391" s="44" t="s">
        <v>1030</v>
      </c>
    </row>
    <row r="392" spans="1:8" x14ac:dyDescent="0.15">
      <c r="A392" s="44" t="s">
        <v>1029</v>
      </c>
    </row>
    <row r="393" spans="1:8" x14ac:dyDescent="0.15">
      <c r="A393" s="44" t="s">
        <v>194</v>
      </c>
    </row>
    <row r="394" spans="1:8" x14ac:dyDescent="0.15">
      <c r="A394" s="44" t="s">
        <v>535</v>
      </c>
    </row>
    <row r="395" spans="1:8" x14ac:dyDescent="0.15">
      <c r="A395" s="44" t="s">
        <v>458</v>
      </c>
    </row>
    <row r="396" spans="1:8" x14ac:dyDescent="0.15">
      <c r="B396" s="44" t="s">
        <v>197</v>
      </c>
      <c r="C396" s="44" t="s">
        <v>3857</v>
      </c>
    </row>
    <row r="397" spans="1:8" x14ac:dyDescent="0.15">
      <c r="B397" s="44" t="s">
        <v>199</v>
      </c>
      <c r="C397" s="44" t="s">
        <v>200</v>
      </c>
      <c r="D397" s="44" t="s">
        <v>201</v>
      </c>
      <c r="E397" s="44" t="s">
        <v>202</v>
      </c>
      <c r="F397" s="44" t="s">
        <v>203</v>
      </c>
      <c r="G397" s="44" t="s">
        <v>204</v>
      </c>
      <c r="H397" s="44" t="s">
        <v>205</v>
      </c>
    </row>
    <row r="398" spans="1:8" x14ac:dyDescent="0.15">
      <c r="A398" s="44" t="s">
        <v>206</v>
      </c>
      <c r="B398" s="44" t="s">
        <v>3700</v>
      </c>
      <c r="C398" s="44">
        <v>33.954000000000001</v>
      </c>
      <c r="D398" s="44">
        <v>35.345999999999997</v>
      </c>
      <c r="E398" s="44">
        <v>33.363</v>
      </c>
      <c r="F398" s="44">
        <v>203.4</v>
      </c>
      <c r="G398" s="44">
        <v>28.722000000000001</v>
      </c>
    </row>
    <row r="399" spans="1:8" x14ac:dyDescent="0.15">
      <c r="A399" s="44" t="s">
        <v>207</v>
      </c>
    </row>
    <row r="400" spans="1:8" x14ac:dyDescent="0.15">
      <c r="A400" s="44" t="s">
        <v>208</v>
      </c>
      <c r="B400" s="44" t="s">
        <v>3856</v>
      </c>
      <c r="C400" s="44">
        <v>37.040999999999997</v>
      </c>
      <c r="D400" s="44">
        <v>37.853000000000002</v>
      </c>
      <c r="E400" s="44">
        <v>35.061999999999998</v>
      </c>
      <c r="F400" s="44">
        <v>201.5</v>
      </c>
      <c r="G400" s="44">
        <v>30.303999999999998</v>
      </c>
      <c r="H400" s="44">
        <v>123.2</v>
      </c>
    </row>
    <row r="401" spans="1:8" x14ac:dyDescent="0.15">
      <c r="A401" s="44" t="s">
        <v>211</v>
      </c>
      <c r="B401" s="44" t="s">
        <v>3855</v>
      </c>
      <c r="C401" s="44">
        <v>35.234999999999999</v>
      </c>
      <c r="D401" s="44">
        <v>36.972999999999999</v>
      </c>
      <c r="E401" s="44">
        <v>34.183</v>
      </c>
      <c r="F401" s="44">
        <v>201.9</v>
      </c>
      <c r="G401" s="44">
        <v>29.789000000000001</v>
      </c>
      <c r="H401" s="44">
        <v>126.9</v>
      </c>
    </row>
    <row r="402" spans="1:8" x14ac:dyDescent="0.15">
      <c r="A402" s="44" t="s">
        <v>216</v>
      </c>
      <c r="B402" s="44" t="s">
        <v>3854</v>
      </c>
      <c r="C402" s="44">
        <v>34.726999999999997</v>
      </c>
      <c r="D402" s="44">
        <v>35.889000000000003</v>
      </c>
      <c r="E402" s="44">
        <v>33.979999999999997</v>
      </c>
      <c r="F402" s="44">
        <v>195.3</v>
      </c>
      <c r="G402" s="44">
        <v>29.03</v>
      </c>
      <c r="H402" s="44">
        <v>129.4</v>
      </c>
    </row>
    <row r="403" spans="1:8" x14ac:dyDescent="0.15">
      <c r="A403" s="44" t="s">
        <v>219</v>
      </c>
      <c r="B403" s="44" t="s">
        <v>3853</v>
      </c>
      <c r="C403" s="44">
        <v>34.319000000000003</v>
      </c>
      <c r="D403" s="44">
        <v>36.329000000000001</v>
      </c>
      <c r="E403" s="44">
        <v>34.518999999999998</v>
      </c>
      <c r="F403" s="44" t="s">
        <v>3852</v>
      </c>
      <c r="G403" s="44">
        <v>30.114999999999998</v>
      </c>
      <c r="H403" s="44">
        <v>127.8</v>
      </c>
    </row>
    <row r="404" spans="1:8" x14ac:dyDescent="0.15">
      <c r="A404" s="44" t="s">
        <v>222</v>
      </c>
      <c r="B404" s="44" t="s">
        <v>3851</v>
      </c>
      <c r="C404" s="44">
        <v>34.712000000000003</v>
      </c>
      <c r="D404" s="44">
        <v>35.994999999999997</v>
      </c>
      <c r="E404" s="44">
        <v>33.616</v>
      </c>
      <c r="F404" s="44">
        <v>202.2</v>
      </c>
      <c r="G404" s="44">
        <v>29.202000000000002</v>
      </c>
      <c r="H404" s="44">
        <v>129.5</v>
      </c>
    </row>
    <row r="405" spans="1:8" x14ac:dyDescent="0.15">
      <c r="A405" s="44" t="s">
        <v>224</v>
      </c>
      <c r="B405" s="44" t="s">
        <v>3850</v>
      </c>
      <c r="C405" s="44" t="s">
        <v>3849</v>
      </c>
      <c r="D405" s="44" t="s">
        <v>3848</v>
      </c>
      <c r="E405" s="44" t="s">
        <v>3847</v>
      </c>
      <c r="F405" s="44">
        <v>203</v>
      </c>
      <c r="G405" s="44" t="s">
        <v>3846</v>
      </c>
      <c r="H405" s="44">
        <v>131.6</v>
      </c>
    </row>
    <row r="406" spans="1:8" x14ac:dyDescent="0.15">
      <c r="A406" s="44" t="s">
        <v>187</v>
      </c>
    </row>
    <row r="407" spans="1:8" x14ac:dyDescent="0.15">
      <c r="A407" s="44" t="s">
        <v>188</v>
      </c>
    </row>
    <row r="408" spans="1:8" x14ac:dyDescent="0.15">
      <c r="A408" s="44" t="s">
        <v>189</v>
      </c>
    </row>
    <row r="409" spans="1:8" x14ac:dyDescent="0.15">
      <c r="A409" s="44" t="s">
        <v>3751</v>
      </c>
    </row>
    <row r="410" spans="1:8" x14ac:dyDescent="0.15">
      <c r="A410" s="44" t="s">
        <v>191</v>
      </c>
    </row>
    <row r="411" spans="1:8" x14ac:dyDescent="0.15">
      <c r="A411" s="45">
        <v>44122</v>
      </c>
    </row>
    <row r="412" spans="1:8" x14ac:dyDescent="0.15">
      <c r="A412" s="44" t="s">
        <v>1030</v>
      </c>
    </row>
    <row r="413" spans="1:8" x14ac:dyDescent="0.15">
      <c r="A413" s="44" t="s">
        <v>1029</v>
      </c>
    </row>
    <row r="414" spans="1:8" x14ac:dyDescent="0.15">
      <c r="A414" s="44" t="s">
        <v>194</v>
      </c>
    </row>
    <row r="415" spans="1:8" x14ac:dyDescent="0.15">
      <c r="A415" s="44" t="s">
        <v>551</v>
      </c>
    </row>
    <row r="416" spans="1:8" x14ac:dyDescent="0.15">
      <c r="A416" s="44" t="s">
        <v>473</v>
      </c>
    </row>
    <row r="417" spans="1:8" x14ac:dyDescent="0.15">
      <c r="B417" s="44" t="s">
        <v>197</v>
      </c>
      <c r="C417" s="44" t="s">
        <v>3845</v>
      </c>
    </row>
    <row r="418" spans="1:8" x14ac:dyDescent="0.15">
      <c r="B418" s="44" t="s">
        <v>199</v>
      </c>
      <c r="C418" s="44" t="s">
        <v>200</v>
      </c>
      <c r="D418" s="44" t="s">
        <v>201</v>
      </c>
      <c r="E418" s="44" t="s">
        <v>202</v>
      </c>
      <c r="F418" s="44" t="s">
        <v>203</v>
      </c>
      <c r="G418" s="44" t="s">
        <v>204</v>
      </c>
      <c r="H418" s="44" t="s">
        <v>205</v>
      </c>
    </row>
    <row r="419" spans="1:8" x14ac:dyDescent="0.15">
      <c r="A419" s="44" t="s">
        <v>206</v>
      </c>
      <c r="B419" s="44" t="s">
        <v>3671</v>
      </c>
      <c r="C419" s="44">
        <v>34.506999999999998</v>
      </c>
      <c r="D419" s="44">
        <v>36.076000000000001</v>
      </c>
      <c r="E419" s="44">
        <v>34.250999999999998</v>
      </c>
      <c r="F419" s="44">
        <v>198.2</v>
      </c>
      <c r="G419" s="44">
        <v>29.236999999999998</v>
      </c>
    </row>
    <row r="420" spans="1:8" x14ac:dyDescent="0.15">
      <c r="A420" s="44" t="s">
        <v>207</v>
      </c>
    </row>
    <row r="421" spans="1:8" x14ac:dyDescent="0.15">
      <c r="A421" s="44" t="s">
        <v>208</v>
      </c>
      <c r="B421" s="44" t="s">
        <v>255</v>
      </c>
      <c r="C421" s="44">
        <v>37.000999999999998</v>
      </c>
      <c r="D421" s="44">
        <v>38.19</v>
      </c>
      <c r="E421" s="44">
        <v>35.164999999999999</v>
      </c>
      <c r="F421" s="44">
        <v>196</v>
      </c>
      <c r="G421" s="44">
        <v>30.356999999999999</v>
      </c>
      <c r="H421" s="44">
        <v>122.8</v>
      </c>
    </row>
    <row r="422" spans="1:8" x14ac:dyDescent="0.15">
      <c r="A422" s="44" t="s">
        <v>211</v>
      </c>
      <c r="B422" s="44" t="s">
        <v>3844</v>
      </c>
      <c r="C422" s="44">
        <v>36.017000000000003</v>
      </c>
      <c r="D422" s="44">
        <v>37.302999999999997</v>
      </c>
      <c r="E422" s="44">
        <v>34.92</v>
      </c>
      <c r="F422" s="44">
        <v>196.7</v>
      </c>
      <c r="G422" s="44">
        <v>30.314</v>
      </c>
      <c r="H422" s="44">
        <v>124.8</v>
      </c>
    </row>
    <row r="423" spans="1:8" x14ac:dyDescent="0.15">
      <c r="A423" s="44" t="s">
        <v>216</v>
      </c>
      <c r="B423" s="44" t="s">
        <v>3843</v>
      </c>
      <c r="C423" s="44">
        <v>35.429000000000002</v>
      </c>
      <c r="D423" s="44">
        <v>36.997</v>
      </c>
      <c r="E423" s="44">
        <v>34.715000000000003</v>
      </c>
      <c r="F423" s="44">
        <v>193.9</v>
      </c>
      <c r="G423" s="44">
        <v>29.83</v>
      </c>
      <c r="H423" s="44">
        <v>126.2</v>
      </c>
    </row>
    <row r="424" spans="1:8" x14ac:dyDescent="0.15">
      <c r="A424" s="44" t="s">
        <v>219</v>
      </c>
      <c r="B424" s="44" t="s">
        <v>3842</v>
      </c>
      <c r="C424" s="44">
        <v>34.616</v>
      </c>
      <c r="D424" s="44">
        <v>36.197000000000003</v>
      </c>
      <c r="E424" s="44">
        <v>34.340000000000003</v>
      </c>
      <c r="F424" s="44" t="s">
        <v>3841</v>
      </c>
      <c r="G424" s="44" t="s">
        <v>3840</v>
      </c>
      <c r="H424" s="44">
        <v>128.6</v>
      </c>
    </row>
    <row r="425" spans="1:8" x14ac:dyDescent="0.15">
      <c r="A425" s="44" t="s">
        <v>222</v>
      </c>
      <c r="B425" s="44" t="s">
        <v>3839</v>
      </c>
      <c r="C425" s="44" t="s">
        <v>3838</v>
      </c>
      <c r="D425" s="44">
        <v>37.06</v>
      </c>
      <c r="E425" s="44">
        <v>34.36</v>
      </c>
      <c r="F425" s="44">
        <v>195.7</v>
      </c>
      <c r="G425" s="44">
        <v>29.407</v>
      </c>
      <c r="H425" s="44">
        <v>127.7</v>
      </c>
    </row>
    <row r="426" spans="1:8" x14ac:dyDescent="0.15">
      <c r="A426" s="44" t="s">
        <v>224</v>
      </c>
      <c r="B426" s="44" t="s">
        <v>3837</v>
      </c>
      <c r="C426" s="44">
        <v>34.543999999999997</v>
      </c>
      <c r="D426" s="44" t="s">
        <v>3836</v>
      </c>
      <c r="E426" s="44" t="s">
        <v>3835</v>
      </c>
      <c r="F426" s="44">
        <v>196.4</v>
      </c>
      <c r="G426" s="44">
        <v>29.33</v>
      </c>
      <c r="H426" s="44">
        <v>128.80000000000001</v>
      </c>
    </row>
    <row r="427" spans="1:8" x14ac:dyDescent="0.15">
      <c r="A427" s="44" t="s">
        <v>187</v>
      </c>
    </row>
    <row r="428" spans="1:8" x14ac:dyDescent="0.15">
      <c r="A428" s="44" t="s">
        <v>188</v>
      </c>
    </row>
    <row r="429" spans="1:8" x14ac:dyDescent="0.15">
      <c r="A429" s="44" t="s">
        <v>189</v>
      </c>
    </row>
    <row r="430" spans="1:8" x14ac:dyDescent="0.15">
      <c r="A430" s="44" t="s">
        <v>3751</v>
      </c>
    </row>
    <row r="431" spans="1:8" x14ac:dyDescent="0.15">
      <c r="A431" s="44" t="s">
        <v>191</v>
      </c>
    </row>
    <row r="432" spans="1:8" x14ac:dyDescent="0.15">
      <c r="A432" s="45">
        <v>44122</v>
      </c>
    </row>
    <row r="433" spans="1:8" x14ac:dyDescent="0.15">
      <c r="A433" s="44" t="s">
        <v>1030</v>
      </c>
    </row>
    <row r="434" spans="1:8" x14ac:dyDescent="0.15">
      <c r="A434" s="44" t="s">
        <v>1029</v>
      </c>
    </row>
    <row r="435" spans="1:8" x14ac:dyDescent="0.15">
      <c r="A435" s="44" t="s">
        <v>194</v>
      </c>
    </row>
    <row r="436" spans="1:8" x14ac:dyDescent="0.15">
      <c r="A436" s="44" t="s">
        <v>568</v>
      </c>
    </row>
    <row r="437" spans="1:8" x14ac:dyDescent="0.15">
      <c r="A437" s="44" t="s">
        <v>492</v>
      </c>
    </row>
    <row r="438" spans="1:8" x14ac:dyDescent="0.15">
      <c r="B438" s="44" t="s">
        <v>197</v>
      </c>
      <c r="C438" s="44" t="s">
        <v>3834</v>
      </c>
    </row>
    <row r="439" spans="1:8" x14ac:dyDescent="0.15">
      <c r="B439" s="44" t="s">
        <v>199</v>
      </c>
      <c r="C439" s="44" t="s">
        <v>200</v>
      </c>
      <c r="D439" s="44" t="s">
        <v>201</v>
      </c>
      <c r="E439" s="44" t="s">
        <v>202</v>
      </c>
      <c r="F439" s="44" t="s">
        <v>203</v>
      </c>
      <c r="G439" s="44" t="s">
        <v>204</v>
      </c>
      <c r="H439" s="44" t="s">
        <v>205</v>
      </c>
    </row>
    <row r="440" spans="1:8" x14ac:dyDescent="0.15">
      <c r="A440" s="44" t="s">
        <v>206</v>
      </c>
      <c r="B440" s="44" t="s">
        <v>3674</v>
      </c>
      <c r="C440" s="44">
        <v>34.219000000000001</v>
      </c>
      <c r="D440" s="44">
        <v>36.308</v>
      </c>
      <c r="E440" s="44">
        <v>33.622</v>
      </c>
      <c r="F440" s="44">
        <v>205.7</v>
      </c>
      <c r="G440" s="44">
        <v>29.231999999999999</v>
      </c>
    </row>
    <row r="441" spans="1:8" x14ac:dyDescent="0.15">
      <c r="A441" s="44" t="s">
        <v>207</v>
      </c>
    </row>
    <row r="442" spans="1:8" x14ac:dyDescent="0.15">
      <c r="A442" s="44" t="s">
        <v>208</v>
      </c>
      <c r="B442" s="44" t="s">
        <v>3833</v>
      </c>
      <c r="C442" s="44">
        <v>36.802</v>
      </c>
      <c r="D442" s="44">
        <v>38.588000000000001</v>
      </c>
      <c r="E442" s="44">
        <v>35.180999999999997</v>
      </c>
      <c r="F442" s="44">
        <v>198.9</v>
      </c>
      <c r="G442" s="44">
        <v>31.59</v>
      </c>
      <c r="H442" s="44">
        <v>121.6</v>
      </c>
    </row>
    <row r="443" spans="1:8" x14ac:dyDescent="0.15">
      <c r="A443" s="44" t="s">
        <v>211</v>
      </c>
      <c r="B443" s="44" t="s">
        <v>3832</v>
      </c>
      <c r="C443" s="44">
        <v>35.767000000000003</v>
      </c>
      <c r="D443" s="44">
        <v>37.531999999999996</v>
      </c>
      <c r="E443" s="44">
        <v>34.5</v>
      </c>
      <c r="F443" s="44">
        <v>191.5</v>
      </c>
      <c r="G443" s="44">
        <v>30.292999999999999</v>
      </c>
      <c r="H443" s="44">
        <v>125.2</v>
      </c>
    </row>
    <row r="444" spans="1:8" x14ac:dyDescent="0.15">
      <c r="A444" s="44" t="s">
        <v>216</v>
      </c>
      <c r="B444" s="44" t="s">
        <v>3831</v>
      </c>
      <c r="C444" s="44">
        <v>35.091999999999999</v>
      </c>
      <c r="D444" s="44">
        <v>37.262</v>
      </c>
      <c r="E444" s="44">
        <v>34.536000000000001</v>
      </c>
      <c r="F444" s="44" t="s">
        <v>447</v>
      </c>
      <c r="G444" s="44">
        <v>30.46</v>
      </c>
      <c r="H444" s="44">
        <v>125.8</v>
      </c>
    </row>
    <row r="445" spans="1:8" x14ac:dyDescent="0.15">
      <c r="A445" s="44" t="s">
        <v>219</v>
      </c>
      <c r="B445" s="44" t="s">
        <v>3830</v>
      </c>
      <c r="C445" s="44">
        <v>35.183</v>
      </c>
      <c r="D445" s="44">
        <v>39.514000000000003</v>
      </c>
      <c r="E445" s="44">
        <v>34.378</v>
      </c>
      <c r="F445" s="44">
        <v>200.7</v>
      </c>
      <c r="G445" s="44">
        <v>29.806999999999999</v>
      </c>
      <c r="H445" s="44">
        <v>124.5</v>
      </c>
    </row>
    <row r="446" spans="1:8" x14ac:dyDescent="0.15">
      <c r="A446" s="44" t="s">
        <v>222</v>
      </c>
      <c r="B446" s="44" t="s">
        <v>3829</v>
      </c>
      <c r="C446" s="44" t="s">
        <v>3828</v>
      </c>
      <c r="D446" s="44">
        <v>36.466999999999999</v>
      </c>
      <c r="E446" s="44">
        <v>33.954999999999998</v>
      </c>
      <c r="F446" s="44">
        <v>202.6</v>
      </c>
      <c r="G446" s="44">
        <v>29.908000000000001</v>
      </c>
      <c r="H446" s="44">
        <v>128.5</v>
      </c>
    </row>
    <row r="447" spans="1:8" x14ac:dyDescent="0.15">
      <c r="A447" s="44" t="s">
        <v>224</v>
      </c>
      <c r="B447" s="44" t="s">
        <v>3827</v>
      </c>
      <c r="C447" s="44">
        <v>34.863999999999997</v>
      </c>
      <c r="D447" s="44" t="s">
        <v>3826</v>
      </c>
      <c r="E447" s="44" t="s">
        <v>1971</v>
      </c>
      <c r="F447" s="44">
        <v>202.2</v>
      </c>
      <c r="G447" s="44" t="s">
        <v>3825</v>
      </c>
      <c r="H447" s="44">
        <v>129</v>
      </c>
    </row>
    <row r="448" spans="1:8" x14ac:dyDescent="0.15">
      <c r="A448" s="44" t="s">
        <v>187</v>
      </c>
    </row>
    <row r="449" spans="1:8" x14ac:dyDescent="0.15">
      <c r="A449" s="44" t="s">
        <v>188</v>
      </c>
    </row>
    <row r="450" spans="1:8" x14ac:dyDescent="0.15">
      <c r="A450" s="44" t="s">
        <v>189</v>
      </c>
    </row>
    <row r="451" spans="1:8" x14ac:dyDescent="0.15">
      <c r="A451" s="44" t="s">
        <v>3751</v>
      </c>
    </row>
    <row r="452" spans="1:8" x14ac:dyDescent="0.15">
      <c r="A452" s="44" t="s">
        <v>191</v>
      </c>
    </row>
    <row r="453" spans="1:8" x14ac:dyDescent="0.15">
      <c r="A453" s="45">
        <v>44122</v>
      </c>
    </row>
    <row r="454" spans="1:8" x14ac:dyDescent="0.15">
      <c r="A454" s="44" t="s">
        <v>1030</v>
      </c>
    </row>
    <row r="455" spans="1:8" x14ac:dyDescent="0.15">
      <c r="A455" s="44" t="s">
        <v>1029</v>
      </c>
    </row>
    <row r="456" spans="1:8" x14ac:dyDescent="0.15">
      <c r="A456" s="44" t="s">
        <v>194</v>
      </c>
    </row>
    <row r="457" spans="1:8" x14ac:dyDescent="0.15">
      <c r="A457" s="44" t="s">
        <v>584</v>
      </c>
    </row>
    <row r="458" spans="1:8" x14ac:dyDescent="0.15">
      <c r="A458" s="44" t="s">
        <v>510</v>
      </c>
    </row>
    <row r="459" spans="1:8" x14ac:dyDescent="0.15">
      <c r="B459" s="44" t="s">
        <v>197</v>
      </c>
      <c r="C459" s="44" t="s">
        <v>3824</v>
      </c>
    </row>
    <row r="460" spans="1:8" x14ac:dyDescent="0.15">
      <c r="B460" s="44" t="s">
        <v>199</v>
      </c>
      <c r="C460" s="44" t="s">
        <v>200</v>
      </c>
      <c r="D460" s="44" t="s">
        <v>201</v>
      </c>
      <c r="E460" s="44" t="s">
        <v>202</v>
      </c>
      <c r="F460" s="44" t="s">
        <v>203</v>
      </c>
      <c r="G460" s="44" t="s">
        <v>204</v>
      </c>
      <c r="H460" s="44" t="s">
        <v>205</v>
      </c>
    </row>
    <row r="461" spans="1:8" x14ac:dyDescent="0.15">
      <c r="A461" s="44" t="s">
        <v>206</v>
      </c>
      <c r="B461" s="44" t="s">
        <v>3682</v>
      </c>
      <c r="C461" s="44">
        <v>34.402999999999999</v>
      </c>
      <c r="D461" s="44">
        <v>36.122999999999998</v>
      </c>
      <c r="E461" s="44">
        <v>33.520000000000003</v>
      </c>
      <c r="F461" s="44">
        <v>202.2</v>
      </c>
      <c r="G461" s="44">
        <v>29.297999999999998</v>
      </c>
    </row>
    <row r="462" spans="1:8" x14ac:dyDescent="0.15">
      <c r="A462" s="44" t="s">
        <v>207</v>
      </c>
    </row>
    <row r="463" spans="1:8" x14ac:dyDescent="0.15">
      <c r="A463" s="44" t="s">
        <v>208</v>
      </c>
      <c r="B463" s="44" t="s">
        <v>220</v>
      </c>
      <c r="C463" s="44">
        <v>35.942999999999998</v>
      </c>
      <c r="D463" s="44">
        <v>37.868000000000002</v>
      </c>
      <c r="E463" s="44">
        <v>38.401000000000003</v>
      </c>
      <c r="F463" s="44">
        <v>183.1</v>
      </c>
      <c r="G463" s="44" t="s">
        <v>3823</v>
      </c>
      <c r="H463" s="44">
        <v>65.400000000000006</v>
      </c>
    </row>
    <row r="464" spans="1:8" x14ac:dyDescent="0.15">
      <c r="A464" s="44" t="s">
        <v>211</v>
      </c>
      <c r="B464" s="44" t="s">
        <v>3822</v>
      </c>
      <c r="C464" s="44">
        <v>44.139000000000003</v>
      </c>
      <c r="D464" s="44">
        <v>37.765000000000001</v>
      </c>
      <c r="E464" s="44">
        <v>34.856999999999999</v>
      </c>
      <c r="F464" s="44">
        <v>200</v>
      </c>
      <c r="G464" s="44">
        <v>32.136000000000003</v>
      </c>
      <c r="H464" s="44">
        <v>116.1</v>
      </c>
    </row>
    <row r="465" spans="1:8" x14ac:dyDescent="0.15">
      <c r="A465" s="44" t="s">
        <v>216</v>
      </c>
      <c r="B465" s="44" t="s">
        <v>3821</v>
      </c>
      <c r="C465" s="44">
        <v>35.072000000000003</v>
      </c>
      <c r="D465" s="44">
        <v>37.82</v>
      </c>
      <c r="E465" s="44">
        <v>34.411999999999999</v>
      </c>
      <c r="F465" s="44" t="s">
        <v>339</v>
      </c>
      <c r="G465" s="44">
        <v>29.951000000000001</v>
      </c>
      <c r="H465" s="44">
        <v>125.9</v>
      </c>
    </row>
    <row r="466" spans="1:8" x14ac:dyDescent="0.15">
      <c r="A466" s="44" t="s">
        <v>219</v>
      </c>
      <c r="B466" s="44" t="s">
        <v>3820</v>
      </c>
      <c r="C466" s="44">
        <v>34.438000000000002</v>
      </c>
      <c r="D466" s="44">
        <v>36.768000000000001</v>
      </c>
      <c r="E466" s="44">
        <v>34.125</v>
      </c>
      <c r="F466" s="44">
        <v>200.7</v>
      </c>
      <c r="G466" s="44">
        <v>29.908999999999999</v>
      </c>
      <c r="H466" s="44">
        <v>127.8</v>
      </c>
    </row>
    <row r="467" spans="1:8" x14ac:dyDescent="0.15">
      <c r="A467" s="44" t="s">
        <v>222</v>
      </c>
      <c r="B467" s="44" t="s">
        <v>3819</v>
      </c>
      <c r="C467" s="44" t="s">
        <v>3818</v>
      </c>
      <c r="D467" s="44" t="s">
        <v>3817</v>
      </c>
      <c r="E467" s="44" t="s">
        <v>3816</v>
      </c>
      <c r="F467" s="44">
        <v>201.9</v>
      </c>
      <c r="G467" s="44" t="s">
        <v>3815</v>
      </c>
      <c r="H467" s="44">
        <v>129.6</v>
      </c>
    </row>
    <row r="468" spans="1:8" x14ac:dyDescent="0.15">
      <c r="A468" s="44" t="s">
        <v>187</v>
      </c>
    </row>
    <row r="469" spans="1:8" x14ac:dyDescent="0.15">
      <c r="A469" s="44" t="s">
        <v>188</v>
      </c>
    </row>
    <row r="470" spans="1:8" x14ac:dyDescent="0.15">
      <c r="A470" s="44" t="s">
        <v>189</v>
      </c>
    </row>
    <row r="471" spans="1:8" x14ac:dyDescent="0.15">
      <c r="A471" s="44" t="s">
        <v>3751</v>
      </c>
    </row>
    <row r="472" spans="1:8" x14ac:dyDescent="0.15">
      <c r="A472" s="44" t="s">
        <v>191</v>
      </c>
    </row>
    <row r="473" spans="1:8" x14ac:dyDescent="0.15">
      <c r="A473" s="45">
        <v>44122</v>
      </c>
    </row>
    <row r="474" spans="1:8" x14ac:dyDescent="0.15">
      <c r="A474" s="44" t="s">
        <v>1030</v>
      </c>
    </row>
    <row r="475" spans="1:8" x14ac:dyDescent="0.15">
      <c r="A475" s="44" t="s">
        <v>1029</v>
      </c>
    </row>
    <row r="476" spans="1:8" x14ac:dyDescent="0.15">
      <c r="A476" s="44" t="s">
        <v>194</v>
      </c>
    </row>
    <row r="477" spans="1:8" x14ac:dyDescent="0.15">
      <c r="A477" s="44" t="s">
        <v>601</v>
      </c>
    </row>
    <row r="478" spans="1:8" x14ac:dyDescent="0.15">
      <c r="A478" s="44" t="s">
        <v>527</v>
      </c>
    </row>
    <row r="479" spans="1:8" x14ac:dyDescent="0.15">
      <c r="B479" s="44" t="s">
        <v>197</v>
      </c>
      <c r="C479" s="44" t="s">
        <v>3814</v>
      </c>
    </row>
    <row r="480" spans="1:8" x14ac:dyDescent="0.15">
      <c r="B480" s="44" t="s">
        <v>199</v>
      </c>
      <c r="C480" s="44" t="s">
        <v>200</v>
      </c>
      <c r="D480" s="44" t="s">
        <v>201</v>
      </c>
      <c r="E480" s="44" t="s">
        <v>202</v>
      </c>
      <c r="F480" s="44" t="s">
        <v>203</v>
      </c>
      <c r="G480" s="44" t="s">
        <v>204</v>
      </c>
      <c r="H480" s="44" t="s">
        <v>205</v>
      </c>
    </row>
    <row r="481" spans="1:8" x14ac:dyDescent="0.15">
      <c r="A481" s="44" t="s">
        <v>206</v>
      </c>
      <c r="B481" s="44" t="s">
        <v>3712</v>
      </c>
      <c r="C481" s="44">
        <v>33.536000000000001</v>
      </c>
      <c r="D481" s="44">
        <v>35.213000000000001</v>
      </c>
      <c r="E481" s="44">
        <v>33.027000000000001</v>
      </c>
      <c r="F481" s="44">
        <v>204.5</v>
      </c>
      <c r="G481" s="44">
        <v>28.492000000000001</v>
      </c>
    </row>
    <row r="482" spans="1:8" x14ac:dyDescent="0.15">
      <c r="A482" s="44" t="s">
        <v>207</v>
      </c>
    </row>
    <row r="483" spans="1:8" x14ac:dyDescent="0.15">
      <c r="A483" s="44" t="s">
        <v>208</v>
      </c>
      <c r="B483" s="44" t="s">
        <v>3813</v>
      </c>
      <c r="C483" s="44">
        <v>34.651000000000003</v>
      </c>
      <c r="D483" s="44">
        <v>36.537999999999997</v>
      </c>
      <c r="E483" s="44">
        <v>33.264000000000003</v>
      </c>
      <c r="F483" s="44">
        <v>204.2</v>
      </c>
      <c r="G483" s="44">
        <v>29.199000000000002</v>
      </c>
      <c r="H483" s="44">
        <v>129.30000000000001</v>
      </c>
    </row>
    <row r="484" spans="1:8" x14ac:dyDescent="0.15">
      <c r="A484" s="44" t="s">
        <v>211</v>
      </c>
      <c r="B484" s="44" t="s">
        <v>3812</v>
      </c>
      <c r="C484" s="44">
        <v>34.113999999999997</v>
      </c>
      <c r="D484" s="44">
        <v>36.241</v>
      </c>
      <c r="E484" s="44">
        <v>33.277000000000001</v>
      </c>
      <c r="F484" s="44" t="s">
        <v>2985</v>
      </c>
      <c r="G484" s="44">
        <v>29.190999999999999</v>
      </c>
      <c r="H484" s="44">
        <v>130.1</v>
      </c>
    </row>
    <row r="485" spans="1:8" x14ac:dyDescent="0.15">
      <c r="A485" s="44" t="s">
        <v>216</v>
      </c>
      <c r="B485" s="44" t="s">
        <v>3811</v>
      </c>
      <c r="C485" s="44">
        <v>34.465000000000003</v>
      </c>
      <c r="D485" s="44">
        <v>35.764000000000003</v>
      </c>
      <c r="E485" s="44">
        <v>33.322000000000003</v>
      </c>
      <c r="F485" s="44">
        <v>201.1</v>
      </c>
      <c r="G485" s="44">
        <v>28.934999999999999</v>
      </c>
      <c r="H485" s="44">
        <v>130.5</v>
      </c>
    </row>
    <row r="486" spans="1:8" x14ac:dyDescent="0.15">
      <c r="A486" s="44" t="s">
        <v>219</v>
      </c>
      <c r="B486" s="44" t="s">
        <v>3810</v>
      </c>
      <c r="C486" s="44">
        <v>34.241</v>
      </c>
      <c r="D486" s="44">
        <v>35.813000000000002</v>
      </c>
      <c r="E486" s="44">
        <v>33.351999999999997</v>
      </c>
      <c r="F486" s="44">
        <v>201.9</v>
      </c>
      <c r="G486" s="44">
        <v>28.591000000000001</v>
      </c>
      <c r="H486" s="44">
        <v>130.9</v>
      </c>
    </row>
    <row r="487" spans="1:8" x14ac:dyDescent="0.15">
      <c r="A487" s="44" t="s">
        <v>222</v>
      </c>
      <c r="B487" s="44" t="s">
        <v>3809</v>
      </c>
      <c r="C487" s="44" t="s">
        <v>3808</v>
      </c>
      <c r="D487" s="44" t="s">
        <v>3807</v>
      </c>
      <c r="E487" s="44" t="s">
        <v>3806</v>
      </c>
      <c r="F487" s="44">
        <v>203.4</v>
      </c>
      <c r="G487" s="44">
        <v>28.495999999999999</v>
      </c>
      <c r="H487" s="44">
        <v>132.69999999999999</v>
      </c>
    </row>
    <row r="488" spans="1:8" x14ac:dyDescent="0.15">
      <c r="A488" s="44" t="s">
        <v>224</v>
      </c>
      <c r="B488" s="44" t="s">
        <v>3805</v>
      </c>
      <c r="C488" s="44">
        <v>33.607999999999997</v>
      </c>
      <c r="D488" s="44">
        <v>35.569000000000003</v>
      </c>
      <c r="E488" s="44">
        <v>33.140999999999998</v>
      </c>
      <c r="F488" s="44">
        <v>202.2</v>
      </c>
      <c r="G488" s="44" t="s">
        <v>3804</v>
      </c>
      <c r="H488" s="44">
        <v>132.1</v>
      </c>
    </row>
    <row r="489" spans="1:8" x14ac:dyDescent="0.15">
      <c r="A489" s="44" t="s">
        <v>187</v>
      </c>
    </row>
    <row r="490" spans="1:8" x14ac:dyDescent="0.15">
      <c r="A490" s="44" t="s">
        <v>188</v>
      </c>
    </row>
    <row r="491" spans="1:8" x14ac:dyDescent="0.15">
      <c r="A491" s="44" t="s">
        <v>189</v>
      </c>
    </row>
    <row r="492" spans="1:8" x14ac:dyDescent="0.15">
      <c r="A492" s="44" t="s">
        <v>3751</v>
      </c>
    </row>
    <row r="493" spans="1:8" x14ac:dyDescent="0.15">
      <c r="A493" s="44" t="s">
        <v>191</v>
      </c>
    </row>
    <row r="494" spans="1:8" x14ac:dyDescent="0.15">
      <c r="A494" s="45">
        <v>44122</v>
      </c>
    </row>
    <row r="495" spans="1:8" x14ac:dyDescent="0.15">
      <c r="A495" s="44" t="s">
        <v>1030</v>
      </c>
    </row>
    <row r="496" spans="1:8" x14ac:dyDescent="0.15">
      <c r="A496" s="44" t="s">
        <v>1029</v>
      </c>
    </row>
    <row r="497" spans="1:8" x14ac:dyDescent="0.15">
      <c r="A497" s="44" t="s">
        <v>194</v>
      </c>
    </row>
    <row r="498" spans="1:8" x14ac:dyDescent="0.15">
      <c r="A498" s="44" t="s">
        <v>619</v>
      </c>
    </row>
    <row r="499" spans="1:8" x14ac:dyDescent="0.15">
      <c r="A499" s="44" t="s">
        <v>536</v>
      </c>
    </row>
    <row r="500" spans="1:8" x14ac:dyDescent="0.15">
      <c r="B500" s="44" t="s">
        <v>197</v>
      </c>
      <c r="C500" s="44" t="s">
        <v>3803</v>
      </c>
    </row>
    <row r="501" spans="1:8" x14ac:dyDescent="0.15">
      <c r="B501" s="44" t="s">
        <v>199</v>
      </c>
      <c r="C501" s="44" t="s">
        <v>200</v>
      </c>
      <c r="D501" s="44" t="s">
        <v>201</v>
      </c>
      <c r="E501" s="44" t="s">
        <v>202</v>
      </c>
      <c r="F501" s="44" t="s">
        <v>203</v>
      </c>
      <c r="G501" s="44" t="s">
        <v>204</v>
      </c>
      <c r="H501" s="44" t="s">
        <v>205</v>
      </c>
    </row>
    <row r="502" spans="1:8" x14ac:dyDescent="0.15">
      <c r="A502" s="44" t="s">
        <v>206</v>
      </c>
      <c r="B502" s="44" t="s">
        <v>3702</v>
      </c>
      <c r="C502" s="44">
        <v>33.847000000000001</v>
      </c>
      <c r="D502" s="44">
        <v>35.375999999999998</v>
      </c>
      <c r="E502" s="44">
        <v>33.399000000000001</v>
      </c>
      <c r="F502" s="44">
        <v>203</v>
      </c>
      <c r="G502" s="44">
        <v>28.649000000000001</v>
      </c>
    </row>
    <row r="503" spans="1:8" x14ac:dyDescent="0.15">
      <c r="A503" s="44" t="s">
        <v>207</v>
      </c>
    </row>
    <row r="504" spans="1:8" x14ac:dyDescent="0.15">
      <c r="A504" s="44" t="s">
        <v>208</v>
      </c>
      <c r="B504" s="44" t="s">
        <v>3802</v>
      </c>
      <c r="C504" s="44">
        <v>36.399000000000001</v>
      </c>
      <c r="D504" s="44">
        <v>38.655000000000001</v>
      </c>
      <c r="E504" s="44">
        <v>40.829000000000001</v>
      </c>
      <c r="F504" s="44">
        <v>172</v>
      </c>
      <c r="G504" s="44">
        <v>30.442</v>
      </c>
      <c r="H504" s="44">
        <v>118.1</v>
      </c>
    </row>
    <row r="505" spans="1:8" x14ac:dyDescent="0.15">
      <c r="A505" s="44" t="s">
        <v>211</v>
      </c>
      <c r="B505" s="44" t="s">
        <v>220</v>
      </c>
      <c r="C505" s="44">
        <v>35.368000000000002</v>
      </c>
      <c r="D505" s="44">
        <v>37.207000000000001</v>
      </c>
      <c r="E505" s="44">
        <v>42.271000000000001</v>
      </c>
      <c r="F505" s="44">
        <v>144.6</v>
      </c>
      <c r="G505" s="44" t="s">
        <v>3801</v>
      </c>
      <c r="H505" s="44">
        <v>68.7</v>
      </c>
    </row>
    <row r="506" spans="1:8" x14ac:dyDescent="0.15">
      <c r="A506" s="44" t="s">
        <v>216</v>
      </c>
      <c r="B506" s="44" t="s">
        <v>3800</v>
      </c>
      <c r="C506" s="44">
        <v>41.066000000000003</v>
      </c>
      <c r="D506" s="44">
        <v>36.642000000000003</v>
      </c>
      <c r="E506" s="44">
        <v>34.466000000000001</v>
      </c>
      <c r="F506" s="44" t="s">
        <v>1198</v>
      </c>
      <c r="G506" s="44">
        <v>29.248999999999999</v>
      </c>
      <c r="H506" s="44">
        <v>122.2</v>
      </c>
    </row>
    <row r="507" spans="1:8" x14ac:dyDescent="0.15">
      <c r="A507" s="44" t="s">
        <v>219</v>
      </c>
      <c r="B507" s="44" t="s">
        <v>3799</v>
      </c>
      <c r="C507" s="44">
        <v>33.963000000000001</v>
      </c>
      <c r="D507" s="44">
        <v>35.930999999999997</v>
      </c>
      <c r="E507" s="44">
        <v>33.789000000000001</v>
      </c>
      <c r="F507" s="44" t="s">
        <v>1198</v>
      </c>
      <c r="G507" s="44">
        <v>29.582999999999998</v>
      </c>
      <c r="H507" s="44">
        <v>129.69999999999999</v>
      </c>
    </row>
    <row r="508" spans="1:8" x14ac:dyDescent="0.15">
      <c r="A508" s="44" t="s">
        <v>222</v>
      </c>
      <c r="B508" s="44" t="s">
        <v>3798</v>
      </c>
      <c r="C508" s="44" t="s">
        <v>3797</v>
      </c>
      <c r="D508" s="44" t="s">
        <v>3796</v>
      </c>
      <c r="E508" s="44" t="s">
        <v>3795</v>
      </c>
      <c r="F508" s="44">
        <v>201.1</v>
      </c>
      <c r="G508" s="44" t="s">
        <v>3794</v>
      </c>
      <c r="H508" s="44">
        <v>131.69999999999999</v>
      </c>
    </row>
    <row r="509" spans="1:8" x14ac:dyDescent="0.15">
      <c r="A509" s="44" t="s">
        <v>187</v>
      </c>
    </row>
    <row r="510" spans="1:8" x14ac:dyDescent="0.15">
      <c r="A510" s="44" t="s">
        <v>188</v>
      </c>
    </row>
    <row r="511" spans="1:8" x14ac:dyDescent="0.15">
      <c r="A511" s="44" t="s">
        <v>189</v>
      </c>
    </row>
    <row r="512" spans="1:8" x14ac:dyDescent="0.15">
      <c r="A512" s="44" t="s">
        <v>3751</v>
      </c>
    </row>
    <row r="513" spans="1:8" x14ac:dyDescent="0.15">
      <c r="A513" s="44" t="s">
        <v>191</v>
      </c>
    </row>
    <row r="514" spans="1:8" x14ac:dyDescent="0.15">
      <c r="A514" s="45">
        <v>44122</v>
      </c>
    </row>
    <row r="515" spans="1:8" x14ac:dyDescent="0.15">
      <c r="A515" s="44" t="s">
        <v>1030</v>
      </c>
    </row>
    <row r="516" spans="1:8" x14ac:dyDescent="0.15">
      <c r="A516" s="44" t="s">
        <v>1029</v>
      </c>
    </row>
    <row r="517" spans="1:8" x14ac:dyDescent="0.15">
      <c r="A517" s="44" t="s">
        <v>194</v>
      </c>
    </row>
    <row r="518" spans="1:8" x14ac:dyDescent="0.15">
      <c r="A518" s="44" t="s">
        <v>1048</v>
      </c>
    </row>
    <row r="519" spans="1:8" x14ac:dyDescent="0.15">
      <c r="A519" s="44" t="s">
        <v>552</v>
      </c>
    </row>
    <row r="520" spans="1:8" x14ac:dyDescent="0.15">
      <c r="B520" s="44" t="s">
        <v>197</v>
      </c>
      <c r="C520" s="44" t="s">
        <v>3793</v>
      </c>
    </row>
    <row r="521" spans="1:8" x14ac:dyDescent="0.15">
      <c r="B521" s="44" t="s">
        <v>199</v>
      </c>
      <c r="C521" s="44" t="s">
        <v>200</v>
      </c>
      <c r="D521" s="44" t="s">
        <v>201</v>
      </c>
      <c r="E521" s="44" t="s">
        <v>202</v>
      </c>
      <c r="F521" s="44" t="s">
        <v>203</v>
      </c>
      <c r="G521" s="44" t="s">
        <v>204</v>
      </c>
      <c r="H521" s="44" t="s">
        <v>205</v>
      </c>
    </row>
    <row r="522" spans="1:8" x14ac:dyDescent="0.15">
      <c r="A522" s="44" t="s">
        <v>206</v>
      </c>
      <c r="B522" s="44" t="s">
        <v>3668</v>
      </c>
      <c r="C522" s="44">
        <v>34.283999999999999</v>
      </c>
      <c r="D522" s="44">
        <v>36.167999999999999</v>
      </c>
      <c r="E522" s="44">
        <v>33.835999999999999</v>
      </c>
      <c r="F522" s="44">
        <v>204.2</v>
      </c>
      <c r="G522" s="44">
        <v>29.311</v>
      </c>
    </row>
    <row r="523" spans="1:8" x14ac:dyDescent="0.15">
      <c r="A523" s="44" t="s">
        <v>207</v>
      </c>
    </row>
    <row r="524" spans="1:8" x14ac:dyDescent="0.15">
      <c r="A524" s="44" t="s">
        <v>208</v>
      </c>
      <c r="B524" s="44" t="s">
        <v>3792</v>
      </c>
      <c r="C524" s="44">
        <v>37.506</v>
      </c>
      <c r="D524" s="44">
        <v>38.018000000000001</v>
      </c>
      <c r="E524" s="44">
        <v>34.628</v>
      </c>
      <c r="F524" s="44">
        <v>203.4</v>
      </c>
      <c r="G524" s="44">
        <v>30.209</v>
      </c>
      <c r="H524" s="44">
        <v>123.1</v>
      </c>
    </row>
    <row r="525" spans="1:8" x14ac:dyDescent="0.15">
      <c r="A525" s="44" t="s">
        <v>211</v>
      </c>
      <c r="B525" s="44" t="s">
        <v>3791</v>
      </c>
      <c r="C525" s="44">
        <v>35.173999999999999</v>
      </c>
      <c r="D525" s="44">
        <v>37.231000000000002</v>
      </c>
      <c r="E525" s="44">
        <v>34.19</v>
      </c>
      <c r="F525" s="44" t="s">
        <v>625</v>
      </c>
      <c r="G525" s="44">
        <v>29.93</v>
      </c>
      <c r="H525" s="44">
        <v>126.6</v>
      </c>
    </row>
    <row r="526" spans="1:8" x14ac:dyDescent="0.15">
      <c r="A526" s="44" t="s">
        <v>216</v>
      </c>
      <c r="B526" s="44" t="s">
        <v>3790</v>
      </c>
      <c r="C526" s="44">
        <v>34.890999999999998</v>
      </c>
      <c r="D526" s="44" t="s">
        <v>3789</v>
      </c>
      <c r="E526" s="44">
        <v>33.866</v>
      </c>
      <c r="F526" s="44">
        <v>201.9</v>
      </c>
      <c r="G526" s="44" t="s">
        <v>3739</v>
      </c>
      <c r="H526" s="44">
        <v>128.80000000000001</v>
      </c>
    </row>
    <row r="527" spans="1:8" x14ac:dyDescent="0.15">
      <c r="A527" s="44" t="s">
        <v>219</v>
      </c>
      <c r="B527" s="44" t="s">
        <v>3788</v>
      </c>
      <c r="C527" s="44" t="s">
        <v>3787</v>
      </c>
      <c r="D527" s="44">
        <v>36.295000000000002</v>
      </c>
      <c r="E527" s="44">
        <v>34.049999999999997</v>
      </c>
      <c r="F527" s="44">
        <v>201.9</v>
      </c>
      <c r="G527" s="44">
        <v>29.666</v>
      </c>
      <c r="H527" s="44">
        <v>128.69999999999999</v>
      </c>
    </row>
    <row r="528" spans="1:8" x14ac:dyDescent="0.15">
      <c r="A528" s="44" t="s">
        <v>222</v>
      </c>
      <c r="B528" s="44" t="s">
        <v>3786</v>
      </c>
      <c r="C528" s="44">
        <v>34.643999999999998</v>
      </c>
      <c r="D528" s="44">
        <v>36.332999999999998</v>
      </c>
      <c r="E528" s="44">
        <v>34.283000000000001</v>
      </c>
      <c r="F528" s="44">
        <v>202.6</v>
      </c>
      <c r="G528" s="44">
        <v>29.738</v>
      </c>
      <c r="H528" s="44">
        <v>128</v>
      </c>
    </row>
    <row r="529" spans="1:8" x14ac:dyDescent="0.15">
      <c r="A529" s="44" t="s">
        <v>224</v>
      </c>
      <c r="B529" s="44" t="s">
        <v>3785</v>
      </c>
      <c r="C529" s="44">
        <v>34.67</v>
      </c>
      <c r="D529" s="44">
        <v>36.506999999999998</v>
      </c>
      <c r="E529" s="44" t="s">
        <v>3784</v>
      </c>
      <c r="F529" s="44">
        <v>201.1</v>
      </c>
      <c r="G529" s="44">
        <v>29.478999999999999</v>
      </c>
      <c r="H529" s="44">
        <v>128.5</v>
      </c>
    </row>
    <row r="530" spans="1:8" x14ac:dyDescent="0.15">
      <c r="A530" s="44" t="s">
        <v>187</v>
      </c>
    </row>
    <row r="531" spans="1:8" x14ac:dyDescent="0.15">
      <c r="A531" s="44" t="s">
        <v>188</v>
      </c>
    </row>
    <row r="532" spans="1:8" x14ac:dyDescent="0.15">
      <c r="A532" s="44" t="s">
        <v>189</v>
      </c>
    </row>
    <row r="533" spans="1:8" x14ac:dyDescent="0.15">
      <c r="A533" s="44" t="s">
        <v>3751</v>
      </c>
    </row>
    <row r="534" spans="1:8" x14ac:dyDescent="0.15">
      <c r="A534" s="44" t="s">
        <v>191</v>
      </c>
    </row>
    <row r="535" spans="1:8" x14ac:dyDescent="0.15">
      <c r="A535" s="45">
        <v>44122</v>
      </c>
    </row>
    <row r="536" spans="1:8" x14ac:dyDescent="0.15">
      <c r="A536" s="44" t="s">
        <v>1030</v>
      </c>
    </row>
    <row r="537" spans="1:8" x14ac:dyDescent="0.15">
      <c r="A537" s="44" t="s">
        <v>1029</v>
      </c>
    </row>
    <row r="538" spans="1:8" x14ac:dyDescent="0.15">
      <c r="A538" s="44" t="s">
        <v>194</v>
      </c>
    </row>
    <row r="539" spans="1:8" x14ac:dyDescent="0.15">
      <c r="A539" s="44" t="s">
        <v>1028</v>
      </c>
    </row>
    <row r="540" spans="1:8" x14ac:dyDescent="0.15">
      <c r="A540" s="44" t="s">
        <v>569</v>
      </c>
    </row>
    <row r="541" spans="1:8" x14ac:dyDescent="0.15">
      <c r="B541" s="44" t="s">
        <v>197</v>
      </c>
      <c r="C541" s="44" t="s">
        <v>3783</v>
      </c>
    </row>
    <row r="542" spans="1:8" x14ac:dyDescent="0.15">
      <c r="B542" s="44" t="s">
        <v>199</v>
      </c>
      <c r="C542" s="44" t="s">
        <v>200</v>
      </c>
      <c r="D542" s="44" t="s">
        <v>201</v>
      </c>
      <c r="E542" s="44" t="s">
        <v>202</v>
      </c>
      <c r="F542" s="44" t="s">
        <v>203</v>
      </c>
      <c r="G542" s="44" t="s">
        <v>204</v>
      </c>
      <c r="H542" s="44" t="s">
        <v>205</v>
      </c>
    </row>
    <row r="543" spans="1:8" x14ac:dyDescent="0.15">
      <c r="A543" s="44" t="s">
        <v>206</v>
      </c>
      <c r="B543" s="44" t="s">
        <v>3688</v>
      </c>
      <c r="C543" s="44">
        <v>33.869</v>
      </c>
      <c r="D543" s="44">
        <v>35.65</v>
      </c>
      <c r="E543" s="44">
        <v>33.823999999999998</v>
      </c>
      <c r="F543" s="44">
        <v>204.5</v>
      </c>
      <c r="G543" s="44">
        <v>28.780999999999999</v>
      </c>
    </row>
    <row r="544" spans="1:8" x14ac:dyDescent="0.15">
      <c r="A544" s="44" t="s">
        <v>207</v>
      </c>
    </row>
    <row r="545" spans="1:8" x14ac:dyDescent="0.15">
      <c r="A545" s="44" t="s">
        <v>208</v>
      </c>
      <c r="B545" s="44" t="s">
        <v>3782</v>
      </c>
      <c r="C545" s="44">
        <v>34.607999999999997</v>
      </c>
      <c r="D545" s="44">
        <v>36.11</v>
      </c>
      <c r="E545" s="44">
        <v>34.084000000000003</v>
      </c>
      <c r="F545" s="44">
        <v>199.6</v>
      </c>
      <c r="G545" s="44">
        <v>29.146999999999998</v>
      </c>
      <c r="H545" s="44">
        <v>129</v>
      </c>
    </row>
    <row r="546" spans="1:8" x14ac:dyDescent="0.15">
      <c r="A546" s="44" t="s">
        <v>211</v>
      </c>
      <c r="B546" s="44" t="s">
        <v>3781</v>
      </c>
      <c r="C546" s="44">
        <v>34.338999999999999</v>
      </c>
      <c r="D546" s="44">
        <v>36.085000000000001</v>
      </c>
      <c r="E546" s="44">
        <v>33.9</v>
      </c>
      <c r="F546" s="44" t="s">
        <v>2985</v>
      </c>
      <c r="G546" s="44">
        <v>29.431999999999999</v>
      </c>
      <c r="H546" s="44">
        <v>129.19999999999999</v>
      </c>
    </row>
    <row r="547" spans="1:8" x14ac:dyDescent="0.15">
      <c r="A547" s="44" t="s">
        <v>216</v>
      </c>
      <c r="B547" s="44" t="s">
        <v>3780</v>
      </c>
      <c r="C547" s="44">
        <v>34.293999999999997</v>
      </c>
      <c r="D547" s="44">
        <v>35.765999999999998</v>
      </c>
      <c r="E547" s="44">
        <v>34.131</v>
      </c>
      <c r="F547" s="44">
        <v>198.9</v>
      </c>
      <c r="G547" s="44">
        <v>28.995000000000001</v>
      </c>
      <c r="H547" s="44">
        <v>129.80000000000001</v>
      </c>
    </row>
    <row r="548" spans="1:8" x14ac:dyDescent="0.15">
      <c r="A548" s="44" t="s">
        <v>219</v>
      </c>
      <c r="B548" s="44" t="s">
        <v>3779</v>
      </c>
      <c r="C548" s="44">
        <v>34.204000000000001</v>
      </c>
      <c r="D548" s="44">
        <v>35.856999999999999</v>
      </c>
      <c r="E548" s="44" t="s">
        <v>467</v>
      </c>
      <c r="F548" s="44">
        <v>198.9</v>
      </c>
      <c r="G548" s="44">
        <v>29.111000000000001</v>
      </c>
      <c r="H548" s="44">
        <v>130</v>
      </c>
    </row>
    <row r="549" spans="1:8" x14ac:dyDescent="0.15">
      <c r="A549" s="44" t="s">
        <v>222</v>
      </c>
      <c r="B549" s="44" t="s">
        <v>3778</v>
      </c>
      <c r="C549" s="44">
        <v>34.08</v>
      </c>
      <c r="D549" s="44">
        <v>35.9</v>
      </c>
      <c r="E549" s="44">
        <v>33.844000000000001</v>
      </c>
      <c r="F549" s="44">
        <v>203</v>
      </c>
      <c r="G549" s="44">
        <v>29.317</v>
      </c>
      <c r="H549" s="44">
        <v>129.80000000000001</v>
      </c>
    </row>
    <row r="550" spans="1:8" x14ac:dyDescent="0.15">
      <c r="A550" s="44" t="s">
        <v>224</v>
      </c>
      <c r="B550" s="44" t="s">
        <v>3777</v>
      </c>
      <c r="C550" s="44" t="s">
        <v>3776</v>
      </c>
      <c r="D550" s="44" t="s">
        <v>3775</v>
      </c>
      <c r="E550" s="44">
        <v>33.941000000000003</v>
      </c>
      <c r="F550" s="44">
        <v>199.6</v>
      </c>
      <c r="G550" s="44" t="s">
        <v>3774</v>
      </c>
      <c r="H550" s="44">
        <v>130.69999999999999</v>
      </c>
    </row>
    <row r="551" spans="1:8" x14ac:dyDescent="0.15">
      <c r="A551" s="44" t="s">
        <v>187</v>
      </c>
    </row>
    <row r="552" spans="1:8" x14ac:dyDescent="0.15">
      <c r="A552" s="44" t="s">
        <v>188</v>
      </c>
    </row>
    <row r="553" spans="1:8" x14ac:dyDescent="0.15">
      <c r="A553" s="44" t="s">
        <v>189</v>
      </c>
    </row>
    <row r="554" spans="1:8" x14ac:dyDescent="0.15">
      <c r="A554" s="44" t="s">
        <v>3751</v>
      </c>
    </row>
    <row r="555" spans="1:8" x14ac:dyDescent="0.15">
      <c r="A555" s="44" t="s">
        <v>191</v>
      </c>
    </row>
    <row r="556" spans="1:8" x14ac:dyDescent="0.15">
      <c r="A556" s="45">
        <v>44122</v>
      </c>
    </row>
    <row r="557" spans="1:8" x14ac:dyDescent="0.15">
      <c r="A557" s="44" t="s">
        <v>1030</v>
      </c>
    </row>
    <row r="558" spans="1:8" x14ac:dyDescent="0.15">
      <c r="A558" s="44" t="s">
        <v>1029</v>
      </c>
    </row>
    <row r="559" spans="1:8" x14ac:dyDescent="0.15">
      <c r="A559" s="44" t="s">
        <v>194</v>
      </c>
    </row>
    <row r="560" spans="1:8" x14ac:dyDescent="0.15">
      <c r="A560" s="44" t="s">
        <v>1878</v>
      </c>
    </row>
    <row r="561" spans="1:8" x14ac:dyDescent="0.15">
      <c r="A561" s="44" t="s">
        <v>585</v>
      </c>
    </row>
    <row r="562" spans="1:8" x14ac:dyDescent="0.15">
      <c r="B562" s="44" t="s">
        <v>197</v>
      </c>
      <c r="C562" s="44" t="s">
        <v>3773</v>
      </c>
    </row>
    <row r="563" spans="1:8" x14ac:dyDescent="0.15">
      <c r="B563" s="44" t="s">
        <v>199</v>
      </c>
      <c r="C563" s="44" t="s">
        <v>200</v>
      </c>
      <c r="D563" s="44" t="s">
        <v>201</v>
      </c>
      <c r="E563" s="44" t="s">
        <v>202</v>
      </c>
      <c r="F563" s="44" t="s">
        <v>203</v>
      </c>
      <c r="G563" s="44" t="s">
        <v>204</v>
      </c>
      <c r="H563" s="44" t="s">
        <v>205</v>
      </c>
    </row>
    <row r="564" spans="1:8" x14ac:dyDescent="0.15">
      <c r="A564" s="44" t="s">
        <v>206</v>
      </c>
      <c r="B564" s="44" t="s">
        <v>3660</v>
      </c>
      <c r="C564" s="44">
        <v>34.765000000000001</v>
      </c>
      <c r="D564" s="44">
        <v>36.072000000000003</v>
      </c>
      <c r="E564" s="44">
        <v>34.347000000000001</v>
      </c>
      <c r="F564" s="44">
        <v>205.3</v>
      </c>
      <c r="G564" s="44">
        <v>29.414999999999999</v>
      </c>
    </row>
    <row r="565" spans="1:8" x14ac:dyDescent="0.15">
      <c r="A565" s="44" t="s">
        <v>207</v>
      </c>
    </row>
    <row r="566" spans="1:8" x14ac:dyDescent="0.15">
      <c r="A566" s="44" t="s">
        <v>208</v>
      </c>
      <c r="B566" s="44" t="s">
        <v>3772</v>
      </c>
      <c r="C566" s="44">
        <v>37.024999999999999</v>
      </c>
      <c r="D566" s="44">
        <v>38.280999999999999</v>
      </c>
      <c r="E566" s="44">
        <v>35.384</v>
      </c>
      <c r="F566" s="44">
        <v>200.4</v>
      </c>
      <c r="G566" s="44">
        <v>31.178999999999998</v>
      </c>
      <c r="H566" s="44">
        <v>121.8</v>
      </c>
    </row>
    <row r="567" spans="1:8" x14ac:dyDescent="0.15">
      <c r="A567" s="44" t="s">
        <v>211</v>
      </c>
      <c r="B567" s="44" t="s">
        <v>3771</v>
      </c>
      <c r="C567" s="44">
        <v>35.655999999999999</v>
      </c>
      <c r="D567" s="44">
        <v>37.076000000000001</v>
      </c>
      <c r="E567" s="44">
        <v>34.841999999999999</v>
      </c>
      <c r="F567" s="44">
        <v>204.2</v>
      </c>
      <c r="G567" s="44">
        <v>30.593</v>
      </c>
      <c r="H567" s="44">
        <v>125.1</v>
      </c>
    </row>
    <row r="568" spans="1:8" x14ac:dyDescent="0.15">
      <c r="A568" s="44" t="s">
        <v>216</v>
      </c>
      <c r="B568" s="44" t="s">
        <v>3770</v>
      </c>
      <c r="C568" s="44">
        <v>35.49</v>
      </c>
      <c r="D568" s="44">
        <v>37.087000000000003</v>
      </c>
      <c r="E568" s="44">
        <v>34.787999999999997</v>
      </c>
      <c r="F568" s="44" t="s">
        <v>1366</v>
      </c>
      <c r="G568" s="44">
        <v>30.213999999999999</v>
      </c>
      <c r="H568" s="44">
        <v>125.6</v>
      </c>
    </row>
    <row r="569" spans="1:8" x14ac:dyDescent="0.15">
      <c r="A569" s="44" t="s">
        <v>219</v>
      </c>
      <c r="B569" s="44" t="s">
        <v>3769</v>
      </c>
      <c r="C569" s="44">
        <v>35.430999999999997</v>
      </c>
      <c r="D569" s="44">
        <v>36.659999999999997</v>
      </c>
      <c r="E569" s="44">
        <v>34.539000000000001</v>
      </c>
      <c r="F569" s="44">
        <v>204.2</v>
      </c>
      <c r="G569" s="44">
        <v>30.036000000000001</v>
      </c>
      <c r="H569" s="44">
        <v>126.5</v>
      </c>
    </row>
    <row r="570" spans="1:8" x14ac:dyDescent="0.15">
      <c r="A570" s="44" t="s">
        <v>222</v>
      </c>
      <c r="B570" s="44" t="s">
        <v>3768</v>
      </c>
      <c r="C570" s="44" t="s">
        <v>3767</v>
      </c>
      <c r="D570" s="44">
        <v>36.622</v>
      </c>
      <c r="E570" s="44">
        <v>34.850999999999999</v>
      </c>
      <c r="F570" s="44">
        <v>201.5</v>
      </c>
      <c r="G570" s="44">
        <v>30.463999999999999</v>
      </c>
      <c r="H570" s="44">
        <v>126.4</v>
      </c>
    </row>
    <row r="571" spans="1:8" x14ac:dyDescent="0.15">
      <c r="A571" s="44" t="s">
        <v>224</v>
      </c>
      <c r="B571" s="44" t="s">
        <v>3766</v>
      </c>
      <c r="C571" s="44">
        <v>35.146000000000001</v>
      </c>
      <c r="D571" s="44" t="s">
        <v>3765</v>
      </c>
      <c r="E571" s="44" t="s">
        <v>3764</v>
      </c>
      <c r="F571" s="44">
        <v>204.5</v>
      </c>
      <c r="G571" s="44" t="s">
        <v>3763</v>
      </c>
      <c r="H571" s="44">
        <v>128.1</v>
      </c>
    </row>
    <row r="572" spans="1:8" x14ac:dyDescent="0.15">
      <c r="A572" s="44" t="s">
        <v>187</v>
      </c>
    </row>
    <row r="573" spans="1:8" x14ac:dyDescent="0.15">
      <c r="A573" s="44" t="s">
        <v>188</v>
      </c>
    </row>
    <row r="574" spans="1:8" x14ac:dyDescent="0.15">
      <c r="A574" s="44" t="s">
        <v>189</v>
      </c>
    </row>
    <row r="575" spans="1:8" x14ac:dyDescent="0.15">
      <c r="A575" s="44" t="s">
        <v>3751</v>
      </c>
    </row>
    <row r="576" spans="1:8" x14ac:dyDescent="0.15">
      <c r="A576" s="44" t="s">
        <v>191</v>
      </c>
    </row>
    <row r="577" spans="1:8" x14ac:dyDescent="0.15">
      <c r="A577" s="45">
        <v>44122</v>
      </c>
    </row>
    <row r="578" spans="1:8" x14ac:dyDescent="0.15">
      <c r="A578" s="44" t="s">
        <v>1030</v>
      </c>
    </row>
    <row r="579" spans="1:8" x14ac:dyDescent="0.15">
      <c r="A579" s="44" t="s">
        <v>1029</v>
      </c>
    </row>
    <row r="580" spans="1:8" x14ac:dyDescent="0.15">
      <c r="A580" s="44" t="s">
        <v>194</v>
      </c>
    </row>
    <row r="581" spans="1:8" x14ac:dyDescent="0.15">
      <c r="A581" s="44" t="s">
        <v>1859</v>
      </c>
    </row>
    <row r="582" spans="1:8" x14ac:dyDescent="0.15">
      <c r="A582" s="44" t="s">
        <v>602</v>
      </c>
    </row>
    <row r="583" spans="1:8" x14ac:dyDescent="0.15">
      <c r="B583" s="44" t="s">
        <v>197</v>
      </c>
      <c r="C583" s="44" t="s">
        <v>3762</v>
      </c>
    </row>
    <row r="584" spans="1:8" x14ac:dyDescent="0.15">
      <c r="B584" s="44" t="s">
        <v>199</v>
      </c>
      <c r="C584" s="44" t="s">
        <v>200</v>
      </c>
      <c r="D584" s="44" t="s">
        <v>201</v>
      </c>
      <c r="E584" s="44" t="s">
        <v>202</v>
      </c>
      <c r="F584" s="44" t="s">
        <v>203</v>
      </c>
      <c r="G584" s="44" t="s">
        <v>204</v>
      </c>
      <c r="H584" s="44" t="s">
        <v>205</v>
      </c>
    </row>
    <row r="585" spans="1:8" x14ac:dyDescent="0.15">
      <c r="A585" s="44" t="s">
        <v>206</v>
      </c>
      <c r="B585" s="44" t="s">
        <v>3725</v>
      </c>
      <c r="C585" s="44">
        <v>32.756999999999998</v>
      </c>
      <c r="D585" s="44">
        <v>35.158999999999999</v>
      </c>
      <c r="E585" s="44">
        <v>32.792000000000002</v>
      </c>
      <c r="F585" s="44">
        <v>206.1</v>
      </c>
      <c r="G585" s="44">
        <v>28.268999999999998</v>
      </c>
    </row>
    <row r="586" spans="1:8" x14ac:dyDescent="0.15">
      <c r="A586" s="44" t="s">
        <v>207</v>
      </c>
    </row>
    <row r="587" spans="1:8" x14ac:dyDescent="0.15">
      <c r="A587" s="44" t="s">
        <v>208</v>
      </c>
      <c r="B587" s="44" t="s">
        <v>3761</v>
      </c>
      <c r="C587" s="44">
        <v>36.899000000000001</v>
      </c>
      <c r="D587" s="44">
        <v>37.798999999999999</v>
      </c>
      <c r="E587" s="44">
        <v>34.796999999999997</v>
      </c>
      <c r="F587" s="44">
        <v>204.9</v>
      </c>
      <c r="G587" s="44">
        <v>29.963000000000001</v>
      </c>
      <c r="H587" s="44">
        <v>123.9</v>
      </c>
    </row>
    <row r="588" spans="1:8" x14ac:dyDescent="0.15">
      <c r="A588" s="44" t="s">
        <v>211</v>
      </c>
      <c r="B588" s="44" t="s">
        <v>3760</v>
      </c>
      <c r="C588" s="44">
        <v>35.658000000000001</v>
      </c>
      <c r="D588" s="44">
        <v>37.506</v>
      </c>
      <c r="E588" s="44">
        <v>33.945999999999998</v>
      </c>
      <c r="F588" s="44" t="s">
        <v>257</v>
      </c>
      <c r="G588" s="44">
        <v>28.901</v>
      </c>
      <c r="H588" s="44">
        <v>127.1</v>
      </c>
    </row>
    <row r="589" spans="1:8" x14ac:dyDescent="0.15">
      <c r="A589" s="44" t="s">
        <v>216</v>
      </c>
      <c r="B589" s="44" t="s">
        <v>3759</v>
      </c>
      <c r="C589" s="44">
        <v>33.695</v>
      </c>
      <c r="D589" s="44">
        <v>35.996000000000002</v>
      </c>
      <c r="E589" s="44">
        <v>33.555999999999997</v>
      </c>
      <c r="F589" s="44">
        <v>203.4</v>
      </c>
      <c r="G589" s="44">
        <v>28.657</v>
      </c>
      <c r="H589" s="44">
        <v>131</v>
      </c>
    </row>
    <row r="590" spans="1:8" x14ac:dyDescent="0.15">
      <c r="A590" s="44" t="s">
        <v>219</v>
      </c>
      <c r="B590" s="44" t="s">
        <v>3758</v>
      </c>
      <c r="C590" s="44">
        <v>33.564999999999998</v>
      </c>
      <c r="D590" s="44">
        <v>35.587000000000003</v>
      </c>
      <c r="E590" s="44">
        <v>33.383000000000003</v>
      </c>
      <c r="F590" s="44">
        <v>205.3</v>
      </c>
      <c r="G590" s="44">
        <v>29.484000000000002</v>
      </c>
      <c r="H590" s="44">
        <v>130.9</v>
      </c>
    </row>
    <row r="591" spans="1:8" x14ac:dyDescent="0.15">
      <c r="A591" s="44" t="s">
        <v>222</v>
      </c>
      <c r="B591" s="44" t="s">
        <v>3757</v>
      </c>
      <c r="C591" s="44">
        <v>33.384999999999998</v>
      </c>
      <c r="D591" s="44" t="s">
        <v>3756</v>
      </c>
      <c r="E591" s="44">
        <v>32.972999999999999</v>
      </c>
      <c r="F591" s="44">
        <v>205.3</v>
      </c>
      <c r="G591" s="44">
        <v>28.986000000000001</v>
      </c>
      <c r="H591" s="44">
        <v>132.4</v>
      </c>
    </row>
    <row r="592" spans="1:8" x14ac:dyDescent="0.15">
      <c r="A592" s="44" t="s">
        <v>224</v>
      </c>
      <c r="B592" s="44" t="s">
        <v>3755</v>
      </c>
      <c r="C592" s="44" t="s">
        <v>3754</v>
      </c>
      <c r="D592" s="44">
        <v>35.191000000000003</v>
      </c>
      <c r="E592" s="44" t="s">
        <v>3753</v>
      </c>
      <c r="F592" s="44">
        <v>205.3</v>
      </c>
      <c r="G592" s="44" t="s">
        <v>3752</v>
      </c>
      <c r="H592" s="44">
        <v>134</v>
      </c>
    </row>
    <row r="593" spans="1:8" x14ac:dyDescent="0.15">
      <c r="A593" s="44" t="s">
        <v>187</v>
      </c>
    </row>
    <row r="594" spans="1:8" x14ac:dyDescent="0.15">
      <c r="A594" s="44" t="s">
        <v>188</v>
      </c>
    </row>
    <row r="595" spans="1:8" x14ac:dyDescent="0.15">
      <c r="A595" s="44" t="s">
        <v>189</v>
      </c>
    </row>
    <row r="596" spans="1:8" x14ac:dyDescent="0.15">
      <c r="A596" s="44" t="s">
        <v>3751</v>
      </c>
    </row>
    <row r="597" spans="1:8" x14ac:dyDescent="0.15">
      <c r="A597" s="44" t="s">
        <v>191</v>
      </c>
    </row>
    <row r="598" spans="1:8" x14ac:dyDescent="0.15">
      <c r="A598" s="45">
        <v>44122</v>
      </c>
    </row>
    <row r="599" spans="1:8" x14ac:dyDescent="0.15">
      <c r="A599" s="44" t="s">
        <v>1030</v>
      </c>
    </row>
    <row r="600" spans="1:8" x14ac:dyDescent="0.15">
      <c r="A600" s="44" t="s">
        <v>1029</v>
      </c>
    </row>
    <row r="601" spans="1:8" x14ac:dyDescent="0.15">
      <c r="A601" s="44" t="s">
        <v>194</v>
      </c>
    </row>
    <row r="602" spans="1:8" x14ac:dyDescent="0.15">
      <c r="A602" s="44" t="s">
        <v>3750</v>
      </c>
    </row>
    <row r="603" spans="1:8" x14ac:dyDescent="0.15">
      <c r="A603" s="44" t="s">
        <v>620</v>
      </c>
    </row>
    <row r="604" spans="1:8" x14ac:dyDescent="0.15">
      <c r="B604" s="44" t="s">
        <v>197</v>
      </c>
      <c r="C604" s="44" t="s">
        <v>3749</v>
      </c>
    </row>
    <row r="605" spans="1:8" x14ac:dyDescent="0.15">
      <c r="B605" s="44" t="s">
        <v>199</v>
      </c>
      <c r="C605" s="44" t="s">
        <v>200</v>
      </c>
      <c r="D605" s="44" t="s">
        <v>201</v>
      </c>
      <c r="E605" s="44" t="s">
        <v>202</v>
      </c>
      <c r="F605" s="44" t="s">
        <v>203</v>
      </c>
      <c r="G605" s="44" t="s">
        <v>204</v>
      </c>
      <c r="H605" s="44" t="s">
        <v>205</v>
      </c>
    </row>
    <row r="606" spans="1:8" x14ac:dyDescent="0.15">
      <c r="A606" s="44" t="s">
        <v>206</v>
      </c>
      <c r="B606" s="44" t="s">
        <v>3679</v>
      </c>
      <c r="C606" s="44">
        <v>34.11</v>
      </c>
      <c r="D606" s="44">
        <v>35.92</v>
      </c>
      <c r="E606" s="44">
        <v>34.03</v>
      </c>
      <c r="F606" s="44">
        <v>198.5</v>
      </c>
      <c r="G606" s="44">
        <v>29.311</v>
      </c>
    </row>
    <row r="607" spans="1:8" x14ac:dyDescent="0.15">
      <c r="A607" s="44" t="s">
        <v>207</v>
      </c>
    </row>
    <row r="608" spans="1:8" x14ac:dyDescent="0.15">
      <c r="A608" s="44" t="s">
        <v>208</v>
      </c>
      <c r="B608" s="44" t="s">
        <v>3748</v>
      </c>
      <c r="C608" s="44">
        <v>34.780999999999999</v>
      </c>
      <c r="D608" s="44">
        <v>36.683999999999997</v>
      </c>
      <c r="E608" s="44">
        <v>34.261000000000003</v>
      </c>
      <c r="F608" s="44" t="s">
        <v>3747</v>
      </c>
      <c r="G608" s="44">
        <v>30.177</v>
      </c>
      <c r="H608" s="44">
        <v>127.2</v>
      </c>
    </row>
    <row r="609" spans="1:8" x14ac:dyDescent="0.15">
      <c r="A609" s="44" t="s">
        <v>211</v>
      </c>
      <c r="B609" s="44" t="s">
        <v>220</v>
      </c>
      <c r="C609" s="44">
        <v>34.576000000000001</v>
      </c>
      <c r="D609" s="44" t="s">
        <v>3746</v>
      </c>
      <c r="E609" s="44">
        <v>36.106000000000002</v>
      </c>
      <c r="F609" s="44">
        <v>161.4</v>
      </c>
      <c r="G609" s="44" t="s">
        <v>3745</v>
      </c>
      <c r="H609" s="44">
        <v>80.099999999999994</v>
      </c>
    </row>
    <row r="610" spans="1:8" x14ac:dyDescent="0.15">
      <c r="A610" s="44" t="s">
        <v>216</v>
      </c>
      <c r="B610" s="44" t="s">
        <v>3744</v>
      </c>
      <c r="C610" s="44">
        <v>38.084000000000003</v>
      </c>
      <c r="D610" s="44">
        <v>36.356999999999999</v>
      </c>
      <c r="E610" s="44">
        <v>34.197000000000003</v>
      </c>
      <c r="F610" s="44">
        <v>195.3</v>
      </c>
      <c r="G610" s="44">
        <v>29.709</v>
      </c>
      <c r="H610" s="44">
        <v>124.9</v>
      </c>
    </row>
    <row r="611" spans="1:8" x14ac:dyDescent="0.15">
      <c r="A611" s="44" t="s">
        <v>219</v>
      </c>
      <c r="B611" s="44" t="s">
        <v>3743</v>
      </c>
      <c r="C611" s="44">
        <v>34.692999999999998</v>
      </c>
      <c r="D611" s="44">
        <v>36.125999999999998</v>
      </c>
      <c r="E611" s="44">
        <v>34.054000000000002</v>
      </c>
      <c r="F611" s="44">
        <v>196.4</v>
      </c>
      <c r="G611" s="44">
        <v>29.448</v>
      </c>
      <c r="H611" s="44">
        <v>128.69999999999999</v>
      </c>
    </row>
    <row r="612" spans="1:8" x14ac:dyDescent="0.15">
      <c r="A612" s="44" t="s">
        <v>222</v>
      </c>
      <c r="B612" s="44" t="s">
        <v>3742</v>
      </c>
      <c r="C612" s="44" t="s">
        <v>3741</v>
      </c>
      <c r="D612" s="44">
        <v>35.984999999999999</v>
      </c>
      <c r="E612" s="44" t="s">
        <v>3740</v>
      </c>
      <c r="F612" s="44">
        <v>197.4</v>
      </c>
      <c r="G612" s="44" t="s">
        <v>3739</v>
      </c>
      <c r="H612" s="44">
        <v>129.5</v>
      </c>
    </row>
  </sheetData>
  <phoneticPr fontId="17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1DE50-F0B3-49A5-ABA4-86BCAD63AD9E}">
  <dimension ref="A1:I98"/>
  <sheetViews>
    <sheetView showGridLines="0" workbookViewId="0"/>
  </sheetViews>
  <sheetFormatPr defaultRowHeight="10.8" x14ac:dyDescent="0.15"/>
  <cols>
    <col min="1" max="16384" width="9" style="44"/>
  </cols>
  <sheetData>
    <row r="1" spans="1:9" x14ac:dyDescent="0.15">
      <c r="A1" s="44" t="s">
        <v>187</v>
      </c>
    </row>
    <row r="2" spans="1:9" x14ac:dyDescent="0.15">
      <c r="A2" s="44" t="s">
        <v>188</v>
      </c>
    </row>
    <row r="3" spans="1:9" x14ac:dyDescent="0.15">
      <c r="A3" s="44" t="s">
        <v>189</v>
      </c>
    </row>
    <row r="4" spans="1:9" x14ac:dyDescent="0.15">
      <c r="A4" s="44" t="s">
        <v>3751</v>
      </c>
    </row>
    <row r="5" spans="1:9" x14ac:dyDescent="0.15">
      <c r="A5" s="44" t="s">
        <v>636</v>
      </c>
    </row>
    <row r="6" spans="1:9" x14ac:dyDescent="0.15">
      <c r="A6" s="45">
        <v>44122</v>
      </c>
    </row>
    <row r="7" spans="1:9" x14ac:dyDescent="0.15">
      <c r="A7" s="44" t="s">
        <v>1030</v>
      </c>
    </row>
    <row r="8" spans="1:9" x14ac:dyDescent="0.15">
      <c r="A8" s="44" t="s">
        <v>1029</v>
      </c>
    </row>
    <row r="9" spans="1:9" x14ac:dyDescent="0.15">
      <c r="A9" s="44" t="s">
        <v>194</v>
      </c>
    </row>
    <row r="10" spans="1:9" x14ac:dyDescent="0.15">
      <c r="A10" s="44" t="s">
        <v>195</v>
      </c>
    </row>
    <row r="11" spans="1:9" x14ac:dyDescent="0.15">
      <c r="A11" s="44">
        <v>2</v>
      </c>
      <c r="B11" s="44" t="s">
        <v>637</v>
      </c>
    </row>
    <row r="12" spans="1:9" x14ac:dyDescent="0.15">
      <c r="A12" s="44" t="s">
        <v>638</v>
      </c>
      <c r="B12" s="44" t="s">
        <v>639</v>
      </c>
      <c r="C12" s="44" t="s">
        <v>654</v>
      </c>
      <c r="D12" s="44" t="s">
        <v>4223</v>
      </c>
      <c r="E12" s="44" t="s">
        <v>648</v>
      </c>
      <c r="F12" s="44" t="s">
        <v>4222</v>
      </c>
      <c r="G12" s="44" t="s">
        <v>656</v>
      </c>
      <c r="H12" s="44" t="s">
        <v>4221</v>
      </c>
    </row>
    <row r="13" spans="1:9" x14ac:dyDescent="0.15">
      <c r="A13" s="44" t="s">
        <v>646</v>
      </c>
      <c r="B13" s="44" t="s">
        <v>4220</v>
      </c>
      <c r="C13" s="44" t="s">
        <v>640</v>
      </c>
      <c r="D13" s="44" t="s">
        <v>4219</v>
      </c>
      <c r="E13" s="44" t="s">
        <v>639</v>
      </c>
      <c r="F13" s="44" t="s">
        <v>660</v>
      </c>
      <c r="G13" s="44" t="s">
        <v>660</v>
      </c>
      <c r="H13" s="44" t="s">
        <v>660</v>
      </c>
      <c r="I13" s="44" t="s">
        <v>639</v>
      </c>
    </row>
    <row r="14" spans="1:9" x14ac:dyDescent="0.15">
      <c r="A14" s="44">
        <v>3</v>
      </c>
      <c r="B14" s="44" t="s">
        <v>2687</v>
      </c>
    </row>
    <row r="15" spans="1:9" x14ac:dyDescent="0.15">
      <c r="A15" s="44" t="s">
        <v>638</v>
      </c>
      <c r="B15" s="44" t="s">
        <v>639</v>
      </c>
      <c r="C15" s="44" t="s">
        <v>654</v>
      </c>
      <c r="D15" s="44" t="s">
        <v>4218</v>
      </c>
      <c r="E15" s="44" t="s">
        <v>648</v>
      </c>
      <c r="F15" s="44" t="s">
        <v>4217</v>
      </c>
      <c r="G15" s="44" t="s">
        <v>656</v>
      </c>
      <c r="H15" s="44" t="s">
        <v>4216</v>
      </c>
    </row>
    <row r="16" spans="1:9" x14ac:dyDescent="0.15">
      <c r="A16" s="44" t="s">
        <v>646</v>
      </c>
      <c r="B16" s="44" t="s">
        <v>4215</v>
      </c>
      <c r="C16" s="44" t="s">
        <v>640</v>
      </c>
      <c r="D16" s="44" t="s">
        <v>4214</v>
      </c>
      <c r="E16" s="44" t="s">
        <v>639</v>
      </c>
      <c r="F16" s="44" t="s">
        <v>660</v>
      </c>
      <c r="G16" s="44" t="s">
        <v>660</v>
      </c>
      <c r="H16" s="44" t="s">
        <v>660</v>
      </c>
      <c r="I16" s="44" t="s">
        <v>639</v>
      </c>
    </row>
    <row r="17" spans="1:9" x14ac:dyDescent="0.15">
      <c r="A17" s="44">
        <v>8</v>
      </c>
      <c r="B17" s="44" t="s">
        <v>4213</v>
      </c>
    </row>
    <row r="18" spans="1:9" x14ac:dyDescent="0.15">
      <c r="A18" s="44" t="s">
        <v>638</v>
      </c>
      <c r="B18" s="44" t="s">
        <v>639</v>
      </c>
      <c r="C18" s="44" t="s">
        <v>654</v>
      </c>
      <c r="D18" s="44" t="s">
        <v>4212</v>
      </c>
      <c r="E18" s="44" t="s">
        <v>648</v>
      </c>
      <c r="F18" s="44" t="s">
        <v>4211</v>
      </c>
      <c r="G18" s="44" t="s">
        <v>642</v>
      </c>
      <c r="H18" s="44" t="s">
        <v>4210</v>
      </c>
    </row>
    <row r="19" spans="1:9" x14ac:dyDescent="0.15">
      <c r="A19" s="44" t="s">
        <v>646</v>
      </c>
      <c r="B19" s="44" t="s">
        <v>4209</v>
      </c>
      <c r="C19" s="44" t="s">
        <v>640</v>
      </c>
      <c r="D19" s="44" t="s">
        <v>4208</v>
      </c>
      <c r="E19" s="44" t="s">
        <v>656</v>
      </c>
      <c r="F19" s="44" t="s">
        <v>4207</v>
      </c>
      <c r="G19" s="44" t="s">
        <v>639</v>
      </c>
      <c r="H19" s="44" t="s">
        <v>660</v>
      </c>
      <c r="I19" s="44" t="s">
        <v>639</v>
      </c>
    </row>
    <row r="20" spans="1:9" x14ac:dyDescent="0.15">
      <c r="A20" s="44">
        <v>11</v>
      </c>
      <c r="B20" s="44" t="s">
        <v>4206</v>
      </c>
    </row>
    <row r="21" spans="1:9" x14ac:dyDescent="0.15">
      <c r="A21" s="44" t="s">
        <v>638</v>
      </c>
      <c r="B21" s="44" t="s">
        <v>639</v>
      </c>
      <c r="C21" s="44" t="s">
        <v>654</v>
      </c>
      <c r="D21" s="44" t="s">
        <v>4205</v>
      </c>
      <c r="E21" s="44" t="s">
        <v>648</v>
      </c>
      <c r="F21" s="44" t="s">
        <v>4204</v>
      </c>
      <c r="G21" s="44" t="s">
        <v>656</v>
      </c>
      <c r="H21" s="44" t="s">
        <v>4203</v>
      </c>
    </row>
    <row r="22" spans="1:9" x14ac:dyDescent="0.15">
      <c r="A22" s="44" t="s">
        <v>646</v>
      </c>
      <c r="B22" s="44" t="s">
        <v>4202</v>
      </c>
      <c r="C22" s="44" t="s">
        <v>640</v>
      </c>
      <c r="D22" s="44" t="s">
        <v>4201</v>
      </c>
      <c r="E22" s="44" t="s">
        <v>639</v>
      </c>
      <c r="F22" s="44" t="s">
        <v>660</v>
      </c>
      <c r="G22" s="44" t="s">
        <v>660</v>
      </c>
      <c r="H22" s="44" t="s">
        <v>660</v>
      </c>
      <c r="I22" s="44" t="s">
        <v>639</v>
      </c>
    </row>
    <row r="23" spans="1:9" x14ac:dyDescent="0.15">
      <c r="A23" s="44">
        <v>12</v>
      </c>
      <c r="B23" s="44" t="s">
        <v>4200</v>
      </c>
    </row>
    <row r="24" spans="1:9" x14ac:dyDescent="0.15">
      <c r="A24" s="44" t="s">
        <v>638</v>
      </c>
      <c r="B24" s="44" t="s">
        <v>639</v>
      </c>
      <c r="C24" s="44" t="s">
        <v>654</v>
      </c>
      <c r="D24" s="44" t="s">
        <v>4199</v>
      </c>
      <c r="E24" s="44" t="s">
        <v>648</v>
      </c>
      <c r="F24" s="44" t="s">
        <v>4198</v>
      </c>
      <c r="G24" s="44" t="s">
        <v>642</v>
      </c>
      <c r="H24" s="44" t="s">
        <v>4197</v>
      </c>
    </row>
    <row r="25" spans="1:9" x14ac:dyDescent="0.15">
      <c r="A25" s="44" t="s">
        <v>646</v>
      </c>
      <c r="B25" s="44" t="s">
        <v>4196</v>
      </c>
      <c r="C25" s="44" t="s">
        <v>640</v>
      </c>
      <c r="D25" s="44" t="s">
        <v>4195</v>
      </c>
      <c r="E25" s="44" t="s">
        <v>656</v>
      </c>
      <c r="F25" s="44" t="s">
        <v>4194</v>
      </c>
      <c r="G25" s="44" t="s">
        <v>639</v>
      </c>
      <c r="H25" s="44" t="s">
        <v>660</v>
      </c>
      <c r="I25" s="44" t="s">
        <v>639</v>
      </c>
    </row>
    <row r="26" spans="1:9" x14ac:dyDescent="0.15">
      <c r="A26" s="44">
        <v>19</v>
      </c>
      <c r="B26" s="44" t="s">
        <v>4193</v>
      </c>
    </row>
    <row r="27" spans="1:9" x14ac:dyDescent="0.15">
      <c r="A27" s="44" t="s">
        <v>638</v>
      </c>
      <c r="B27" s="44" t="s">
        <v>639</v>
      </c>
      <c r="C27" s="44" t="s">
        <v>646</v>
      </c>
      <c r="D27" s="44" t="s">
        <v>4192</v>
      </c>
      <c r="E27" s="44" t="s">
        <v>654</v>
      </c>
      <c r="F27" s="44" t="s">
        <v>4191</v>
      </c>
      <c r="G27" s="44" t="s">
        <v>639</v>
      </c>
      <c r="H27" s="44" t="s">
        <v>660</v>
      </c>
      <c r="I27" s="44" t="s">
        <v>639</v>
      </c>
    </row>
    <row r="28" spans="1:9" x14ac:dyDescent="0.15">
      <c r="A28" s="44">
        <v>28</v>
      </c>
      <c r="B28" s="44" t="s">
        <v>4190</v>
      </c>
    </row>
    <row r="29" spans="1:9" x14ac:dyDescent="0.15">
      <c r="A29" s="44" t="s">
        <v>638</v>
      </c>
      <c r="B29" s="44" t="s">
        <v>639</v>
      </c>
      <c r="C29" s="44" t="s">
        <v>654</v>
      </c>
      <c r="D29" s="44" t="s">
        <v>4189</v>
      </c>
      <c r="E29" s="44" t="s">
        <v>648</v>
      </c>
      <c r="F29" s="44" t="s">
        <v>4188</v>
      </c>
      <c r="G29" s="44" t="s">
        <v>642</v>
      </c>
      <c r="H29" s="44" t="s">
        <v>4187</v>
      </c>
    </row>
    <row r="30" spans="1:9" x14ac:dyDescent="0.15">
      <c r="A30" s="44" t="s">
        <v>646</v>
      </c>
      <c r="B30" s="44" t="s">
        <v>4186</v>
      </c>
      <c r="C30" s="44" t="s">
        <v>640</v>
      </c>
      <c r="D30" s="44" t="s">
        <v>4185</v>
      </c>
      <c r="E30" s="44" t="s">
        <v>656</v>
      </c>
      <c r="F30" s="44" t="s">
        <v>4184</v>
      </c>
      <c r="G30" s="44" t="s">
        <v>639</v>
      </c>
      <c r="H30" s="44" t="s">
        <v>660</v>
      </c>
      <c r="I30" s="44" t="s">
        <v>639</v>
      </c>
    </row>
    <row r="31" spans="1:9" x14ac:dyDescent="0.15">
      <c r="A31" s="44">
        <v>32</v>
      </c>
      <c r="B31" s="44" t="s">
        <v>710</v>
      </c>
    </row>
    <row r="32" spans="1:9" x14ac:dyDescent="0.15">
      <c r="A32" s="44" t="s">
        <v>638</v>
      </c>
      <c r="B32" s="44" t="s">
        <v>639</v>
      </c>
      <c r="C32" s="44" t="s">
        <v>654</v>
      </c>
      <c r="D32" s="44" t="s">
        <v>4183</v>
      </c>
      <c r="E32" s="44" t="s">
        <v>648</v>
      </c>
      <c r="F32" s="44" t="s">
        <v>4182</v>
      </c>
      <c r="G32" s="44" t="s">
        <v>656</v>
      </c>
      <c r="H32" s="44" t="s">
        <v>4181</v>
      </c>
    </row>
    <row r="33" spans="1:9" x14ac:dyDescent="0.15">
      <c r="A33" s="44" t="s">
        <v>646</v>
      </c>
      <c r="B33" s="44" t="s">
        <v>4180</v>
      </c>
      <c r="C33" s="44" t="s">
        <v>640</v>
      </c>
      <c r="D33" s="44" t="s">
        <v>4179</v>
      </c>
      <c r="E33" s="44" t="s">
        <v>639</v>
      </c>
      <c r="F33" s="44" t="s">
        <v>660</v>
      </c>
      <c r="G33" s="44" t="s">
        <v>660</v>
      </c>
      <c r="H33" s="44" t="s">
        <v>660</v>
      </c>
      <c r="I33" s="44" t="s">
        <v>639</v>
      </c>
    </row>
    <row r="34" spans="1:9" x14ac:dyDescent="0.15">
      <c r="A34" s="44">
        <v>33</v>
      </c>
      <c r="B34" s="44" t="s">
        <v>720</v>
      </c>
    </row>
    <row r="35" spans="1:9" x14ac:dyDescent="0.15">
      <c r="A35" s="44" t="s">
        <v>638</v>
      </c>
      <c r="B35" s="44" t="s">
        <v>639</v>
      </c>
      <c r="C35" s="44" t="s">
        <v>654</v>
      </c>
      <c r="D35" s="44" t="s">
        <v>4178</v>
      </c>
      <c r="E35" s="44" t="s">
        <v>648</v>
      </c>
      <c r="F35" s="44" t="s">
        <v>4177</v>
      </c>
      <c r="G35" s="44" t="s">
        <v>642</v>
      </c>
      <c r="H35" s="44" t="s">
        <v>4143</v>
      </c>
    </row>
    <row r="36" spans="1:9" x14ac:dyDescent="0.15">
      <c r="A36" s="44" t="s">
        <v>646</v>
      </c>
      <c r="B36" s="44" t="s">
        <v>4176</v>
      </c>
      <c r="C36" s="44" t="s">
        <v>640</v>
      </c>
      <c r="D36" s="44" t="s">
        <v>4175</v>
      </c>
      <c r="E36" s="44" t="s">
        <v>656</v>
      </c>
      <c r="F36" s="44" t="s">
        <v>4174</v>
      </c>
      <c r="G36" s="44" t="s">
        <v>639</v>
      </c>
      <c r="H36" s="44" t="s">
        <v>660</v>
      </c>
      <c r="I36" s="44" t="s">
        <v>639</v>
      </c>
    </row>
    <row r="37" spans="1:9" x14ac:dyDescent="0.15">
      <c r="A37" s="44">
        <v>35</v>
      </c>
      <c r="B37" s="44" t="s">
        <v>4173</v>
      </c>
    </row>
    <row r="38" spans="1:9" x14ac:dyDescent="0.15">
      <c r="A38" s="44" t="s">
        <v>638</v>
      </c>
      <c r="B38" s="44" t="s">
        <v>639</v>
      </c>
      <c r="C38" s="44" t="s">
        <v>654</v>
      </c>
      <c r="D38" s="44" t="s">
        <v>4172</v>
      </c>
      <c r="E38" s="44" t="s">
        <v>648</v>
      </c>
      <c r="F38" s="44" t="s">
        <v>4171</v>
      </c>
      <c r="G38" s="44" t="s">
        <v>642</v>
      </c>
      <c r="H38" s="44" t="s">
        <v>4170</v>
      </c>
    </row>
    <row r="39" spans="1:9" x14ac:dyDescent="0.15">
      <c r="A39" s="44" t="s">
        <v>646</v>
      </c>
      <c r="B39" s="44" t="s">
        <v>4169</v>
      </c>
      <c r="C39" s="44" t="s">
        <v>640</v>
      </c>
      <c r="D39" s="44" t="s">
        <v>4168</v>
      </c>
      <c r="E39" s="44" t="s">
        <v>656</v>
      </c>
      <c r="F39" s="44" t="s">
        <v>4167</v>
      </c>
      <c r="G39" s="44" t="s">
        <v>639</v>
      </c>
      <c r="H39" s="44" t="s">
        <v>660</v>
      </c>
      <c r="I39" s="44" t="s">
        <v>639</v>
      </c>
    </row>
    <row r="40" spans="1:9" x14ac:dyDescent="0.15">
      <c r="A40" s="44">
        <v>36</v>
      </c>
      <c r="B40" s="44" t="s">
        <v>1649</v>
      </c>
    </row>
    <row r="41" spans="1:9" x14ac:dyDescent="0.15">
      <c r="A41" s="44" t="s">
        <v>638</v>
      </c>
      <c r="B41" s="44" t="s">
        <v>639</v>
      </c>
      <c r="C41" s="44" t="s">
        <v>654</v>
      </c>
      <c r="D41" s="44" t="s">
        <v>4166</v>
      </c>
      <c r="E41" s="44" t="s">
        <v>648</v>
      </c>
      <c r="F41" s="44" t="s">
        <v>4165</v>
      </c>
      <c r="G41" s="44" t="s">
        <v>642</v>
      </c>
      <c r="H41" s="44" t="s">
        <v>4164</v>
      </c>
    </row>
    <row r="42" spans="1:9" x14ac:dyDescent="0.15">
      <c r="A42" s="44" t="s">
        <v>646</v>
      </c>
      <c r="B42" s="44" t="s">
        <v>4163</v>
      </c>
      <c r="C42" s="44" t="s">
        <v>640</v>
      </c>
      <c r="D42" s="44" t="s">
        <v>4153</v>
      </c>
      <c r="E42" s="44" t="s">
        <v>656</v>
      </c>
      <c r="F42" s="44" t="s">
        <v>4162</v>
      </c>
      <c r="G42" s="44" t="s">
        <v>639</v>
      </c>
      <c r="H42" s="44" t="s">
        <v>660</v>
      </c>
      <c r="I42" s="44" t="s">
        <v>639</v>
      </c>
    </row>
    <row r="43" spans="1:9" x14ac:dyDescent="0.15">
      <c r="A43" s="44">
        <v>41</v>
      </c>
      <c r="B43" s="44" t="s">
        <v>754</v>
      </c>
    </row>
    <row r="44" spans="1:9" x14ac:dyDescent="0.15">
      <c r="A44" s="44" t="s">
        <v>638</v>
      </c>
      <c r="B44" s="44" t="s">
        <v>639</v>
      </c>
      <c r="C44" s="44" t="s">
        <v>654</v>
      </c>
      <c r="D44" s="44" t="s">
        <v>4161</v>
      </c>
      <c r="E44" s="44" t="s">
        <v>648</v>
      </c>
      <c r="F44" s="44" t="s">
        <v>4160</v>
      </c>
      <c r="G44" s="44" t="s">
        <v>642</v>
      </c>
      <c r="H44" s="44" t="s">
        <v>4159</v>
      </c>
    </row>
    <row r="45" spans="1:9" x14ac:dyDescent="0.15">
      <c r="A45" s="44" t="s">
        <v>646</v>
      </c>
      <c r="B45" s="44" t="s">
        <v>4158</v>
      </c>
      <c r="C45" s="44" t="s">
        <v>640</v>
      </c>
      <c r="D45" s="44" t="s">
        <v>4157</v>
      </c>
      <c r="E45" s="44" t="s">
        <v>656</v>
      </c>
      <c r="F45" s="44" t="s">
        <v>4156</v>
      </c>
      <c r="G45" s="44" t="s">
        <v>639</v>
      </c>
      <c r="H45" s="44" t="s">
        <v>660</v>
      </c>
      <c r="I45" s="44" t="s">
        <v>639</v>
      </c>
    </row>
    <row r="46" spans="1:9" x14ac:dyDescent="0.15">
      <c r="A46" s="44">
        <v>42</v>
      </c>
      <c r="B46" s="44" t="s">
        <v>4155</v>
      </c>
    </row>
    <row r="47" spans="1:9" x14ac:dyDescent="0.15">
      <c r="A47" s="44" t="s">
        <v>638</v>
      </c>
      <c r="B47" s="44" t="s">
        <v>639</v>
      </c>
      <c r="C47" s="44" t="s">
        <v>654</v>
      </c>
      <c r="D47" s="44" t="s">
        <v>4154</v>
      </c>
      <c r="E47" s="44" t="s">
        <v>648</v>
      </c>
      <c r="F47" s="44" t="s">
        <v>4153</v>
      </c>
      <c r="G47" s="44" t="s">
        <v>642</v>
      </c>
      <c r="H47" s="44" t="s">
        <v>4152</v>
      </c>
    </row>
    <row r="48" spans="1:9" x14ac:dyDescent="0.15">
      <c r="A48" s="44" t="s">
        <v>646</v>
      </c>
      <c r="B48" s="44" t="s">
        <v>4151</v>
      </c>
      <c r="C48" s="44" t="s">
        <v>640</v>
      </c>
      <c r="D48" s="44" t="s">
        <v>4150</v>
      </c>
      <c r="E48" s="44" t="s">
        <v>656</v>
      </c>
      <c r="F48" s="44" t="s">
        <v>4149</v>
      </c>
      <c r="G48" s="44" t="s">
        <v>639</v>
      </c>
      <c r="H48" s="44" t="s">
        <v>660</v>
      </c>
      <c r="I48" s="44" t="s">
        <v>639</v>
      </c>
    </row>
    <row r="49" spans="1:9" x14ac:dyDescent="0.15">
      <c r="A49" s="44">
        <v>43</v>
      </c>
      <c r="B49" s="44" t="s">
        <v>4148</v>
      </c>
    </row>
    <row r="50" spans="1:9" x14ac:dyDescent="0.15">
      <c r="A50" s="44" t="s">
        <v>638</v>
      </c>
      <c r="B50" s="44" t="s">
        <v>639</v>
      </c>
      <c r="C50" s="44" t="s">
        <v>654</v>
      </c>
      <c r="D50" s="44" t="s">
        <v>4147</v>
      </c>
      <c r="E50" s="44" t="s">
        <v>648</v>
      </c>
      <c r="F50" s="44" t="s">
        <v>4146</v>
      </c>
      <c r="G50" s="44" t="s">
        <v>642</v>
      </c>
      <c r="H50" s="44" t="s">
        <v>4145</v>
      </c>
    </row>
    <row r="51" spans="1:9" x14ac:dyDescent="0.15">
      <c r="A51" s="44" t="s">
        <v>646</v>
      </c>
      <c r="B51" s="44" t="s">
        <v>4144</v>
      </c>
      <c r="C51" s="44" t="s">
        <v>640</v>
      </c>
      <c r="D51" s="44" t="s">
        <v>4143</v>
      </c>
      <c r="E51" s="44" t="s">
        <v>656</v>
      </c>
      <c r="F51" s="44" t="s">
        <v>4142</v>
      </c>
      <c r="G51" s="44" t="s">
        <v>639</v>
      </c>
      <c r="H51" s="44" t="s">
        <v>660</v>
      </c>
      <c r="I51" s="44" t="s">
        <v>639</v>
      </c>
    </row>
    <row r="52" spans="1:9" x14ac:dyDescent="0.15">
      <c r="A52" s="44">
        <v>44</v>
      </c>
      <c r="B52" s="44" t="s">
        <v>4141</v>
      </c>
    </row>
    <row r="53" spans="1:9" x14ac:dyDescent="0.15">
      <c r="A53" s="44" t="s">
        <v>638</v>
      </c>
      <c r="B53" s="44" t="s">
        <v>639</v>
      </c>
      <c r="C53" s="44" t="s">
        <v>654</v>
      </c>
      <c r="D53" s="44" t="s">
        <v>4140</v>
      </c>
      <c r="E53" s="44" t="s">
        <v>648</v>
      </c>
      <c r="F53" s="44" t="s">
        <v>4139</v>
      </c>
      <c r="G53" s="44" t="s">
        <v>642</v>
      </c>
      <c r="H53" s="44" t="s">
        <v>4138</v>
      </c>
    </row>
    <row r="54" spans="1:9" x14ac:dyDescent="0.15">
      <c r="A54" s="44" t="s">
        <v>646</v>
      </c>
      <c r="B54" s="44" t="s">
        <v>4137</v>
      </c>
      <c r="C54" s="44" t="s">
        <v>640</v>
      </c>
      <c r="D54" s="44" t="s">
        <v>4136</v>
      </c>
      <c r="E54" s="44" t="s">
        <v>656</v>
      </c>
      <c r="F54" s="44" t="s">
        <v>4135</v>
      </c>
      <c r="G54" s="44" t="s">
        <v>639</v>
      </c>
      <c r="H54" s="44" t="s">
        <v>660</v>
      </c>
      <c r="I54" s="44" t="s">
        <v>639</v>
      </c>
    </row>
    <row r="55" spans="1:9" x14ac:dyDescent="0.15">
      <c r="A55" s="44">
        <v>45</v>
      </c>
      <c r="B55" s="44" t="s">
        <v>4134</v>
      </c>
    </row>
    <row r="56" spans="1:9" x14ac:dyDescent="0.15">
      <c r="A56" s="44" t="s">
        <v>638</v>
      </c>
      <c r="B56" s="44" t="s">
        <v>639</v>
      </c>
      <c r="C56" s="44" t="s">
        <v>654</v>
      </c>
      <c r="D56" s="44" t="s">
        <v>4133</v>
      </c>
      <c r="E56" s="44" t="s">
        <v>648</v>
      </c>
      <c r="F56" s="44" t="s">
        <v>4132</v>
      </c>
      <c r="G56" s="44" t="s">
        <v>642</v>
      </c>
      <c r="H56" s="44" t="s">
        <v>4131</v>
      </c>
    </row>
    <row r="57" spans="1:9" x14ac:dyDescent="0.15">
      <c r="A57" s="44" t="s">
        <v>646</v>
      </c>
      <c r="B57" s="44" t="s">
        <v>4130</v>
      </c>
      <c r="C57" s="44" t="s">
        <v>640</v>
      </c>
      <c r="D57" s="44" t="s">
        <v>4129</v>
      </c>
      <c r="E57" s="44" t="s">
        <v>656</v>
      </c>
      <c r="F57" s="44" t="s">
        <v>4128</v>
      </c>
      <c r="G57" s="44" t="s">
        <v>639</v>
      </c>
      <c r="H57" s="44" t="s">
        <v>660</v>
      </c>
      <c r="I57" s="44" t="s">
        <v>639</v>
      </c>
    </row>
    <row r="58" spans="1:9" x14ac:dyDescent="0.15">
      <c r="A58" s="44">
        <v>50</v>
      </c>
      <c r="B58" s="44" t="s">
        <v>2529</v>
      </c>
    </row>
    <row r="59" spans="1:9" x14ac:dyDescent="0.15">
      <c r="A59" s="44" t="s">
        <v>638</v>
      </c>
      <c r="B59" s="44" t="s">
        <v>639</v>
      </c>
      <c r="C59" s="44" t="s">
        <v>654</v>
      </c>
      <c r="D59" s="44" t="s">
        <v>4127</v>
      </c>
      <c r="E59" s="44" t="s">
        <v>648</v>
      </c>
      <c r="F59" s="44" t="s">
        <v>4126</v>
      </c>
      <c r="G59" s="44" t="s">
        <v>656</v>
      </c>
      <c r="H59" s="44" t="s">
        <v>4125</v>
      </c>
    </row>
    <row r="60" spans="1:9" x14ac:dyDescent="0.15">
      <c r="A60" s="44" t="s">
        <v>646</v>
      </c>
      <c r="B60" s="44" t="s">
        <v>4124</v>
      </c>
      <c r="C60" s="44" t="s">
        <v>640</v>
      </c>
      <c r="D60" s="44" t="s">
        <v>4123</v>
      </c>
      <c r="E60" s="44" t="s">
        <v>639</v>
      </c>
      <c r="F60" s="44" t="s">
        <v>660</v>
      </c>
      <c r="G60" s="44" t="s">
        <v>660</v>
      </c>
      <c r="H60" s="44" t="s">
        <v>660</v>
      </c>
      <c r="I60" s="44" t="s">
        <v>639</v>
      </c>
    </row>
    <row r="61" spans="1:9" x14ac:dyDescent="0.15">
      <c r="A61" s="44">
        <v>51</v>
      </c>
      <c r="B61" s="44" t="s">
        <v>787</v>
      </c>
    </row>
    <row r="62" spans="1:9" x14ac:dyDescent="0.15">
      <c r="A62" s="44" t="s">
        <v>638</v>
      </c>
      <c r="B62" s="44" t="s">
        <v>639</v>
      </c>
      <c r="C62" s="44" t="s">
        <v>654</v>
      </c>
      <c r="D62" s="44" t="s">
        <v>4122</v>
      </c>
      <c r="E62" s="44" t="s">
        <v>648</v>
      </c>
      <c r="F62" s="44" t="s">
        <v>4121</v>
      </c>
      <c r="G62" s="44" t="s">
        <v>656</v>
      </c>
      <c r="H62" s="44" t="s">
        <v>4120</v>
      </c>
    </row>
    <row r="63" spans="1:9" x14ac:dyDescent="0.15">
      <c r="A63" s="44" t="s">
        <v>646</v>
      </c>
      <c r="B63" s="44" t="s">
        <v>4119</v>
      </c>
      <c r="C63" s="44" t="s">
        <v>640</v>
      </c>
      <c r="D63" s="44" t="s">
        <v>4118</v>
      </c>
      <c r="E63" s="44" t="s">
        <v>639</v>
      </c>
      <c r="F63" s="44" t="s">
        <v>660</v>
      </c>
      <c r="G63" s="44" t="s">
        <v>660</v>
      </c>
      <c r="H63" s="44" t="s">
        <v>660</v>
      </c>
      <c r="I63" s="44" t="s">
        <v>639</v>
      </c>
    </row>
    <row r="64" spans="1:9" x14ac:dyDescent="0.15">
      <c r="A64" s="44">
        <v>52</v>
      </c>
      <c r="B64" s="44" t="s">
        <v>4117</v>
      </c>
    </row>
    <row r="65" spans="1:9" x14ac:dyDescent="0.15">
      <c r="A65" s="44" t="s">
        <v>638</v>
      </c>
      <c r="B65" s="44" t="s">
        <v>639</v>
      </c>
      <c r="C65" s="44" t="s">
        <v>646</v>
      </c>
      <c r="D65" s="44" t="s">
        <v>4116</v>
      </c>
      <c r="E65" s="44" t="s">
        <v>639</v>
      </c>
      <c r="F65" s="44" t="s">
        <v>660</v>
      </c>
      <c r="G65" s="44" t="s">
        <v>660</v>
      </c>
      <c r="H65" s="44" t="s">
        <v>660</v>
      </c>
      <c r="I65" s="44" t="s">
        <v>639</v>
      </c>
    </row>
    <row r="66" spans="1:9" x14ac:dyDescent="0.15">
      <c r="A66" s="44">
        <v>53</v>
      </c>
      <c r="B66" s="44" t="s">
        <v>1584</v>
      </c>
    </row>
    <row r="67" spans="1:9" x14ac:dyDescent="0.15">
      <c r="A67" s="44" t="s">
        <v>638</v>
      </c>
      <c r="B67" s="44" t="s">
        <v>639</v>
      </c>
      <c r="C67" s="44" t="s">
        <v>654</v>
      </c>
      <c r="D67" s="44" t="s">
        <v>4115</v>
      </c>
      <c r="E67" s="44" t="s">
        <v>648</v>
      </c>
      <c r="F67" s="44" t="s">
        <v>4114</v>
      </c>
      <c r="G67" s="44" t="s">
        <v>642</v>
      </c>
      <c r="H67" s="44" t="s">
        <v>4113</v>
      </c>
    </row>
    <row r="68" spans="1:9" x14ac:dyDescent="0.15">
      <c r="A68" s="44" t="s">
        <v>646</v>
      </c>
      <c r="B68" s="44" t="s">
        <v>4112</v>
      </c>
      <c r="C68" s="44" t="s">
        <v>640</v>
      </c>
      <c r="D68" s="44" t="s">
        <v>4111</v>
      </c>
      <c r="E68" s="44" t="s">
        <v>656</v>
      </c>
      <c r="F68" s="44" t="s">
        <v>4110</v>
      </c>
      <c r="G68" s="44" t="s">
        <v>639</v>
      </c>
      <c r="H68" s="44" t="s">
        <v>660</v>
      </c>
      <c r="I68" s="44" t="s">
        <v>639</v>
      </c>
    </row>
    <row r="69" spans="1:9" x14ac:dyDescent="0.15">
      <c r="A69" s="44">
        <v>54</v>
      </c>
      <c r="B69" s="44" t="s">
        <v>808</v>
      </c>
    </row>
    <row r="70" spans="1:9" x14ac:dyDescent="0.15">
      <c r="A70" s="44" t="s">
        <v>638</v>
      </c>
      <c r="B70" s="44" t="s">
        <v>639</v>
      </c>
      <c r="C70" s="44" t="s">
        <v>654</v>
      </c>
      <c r="D70" s="44" t="s">
        <v>4109</v>
      </c>
      <c r="E70" s="44" t="s">
        <v>648</v>
      </c>
      <c r="F70" s="44" t="s">
        <v>4108</v>
      </c>
      <c r="G70" s="44" t="s">
        <v>642</v>
      </c>
      <c r="H70" s="44" t="s">
        <v>4107</v>
      </c>
    </row>
    <row r="71" spans="1:9" x14ac:dyDescent="0.15">
      <c r="A71" s="44" t="s">
        <v>646</v>
      </c>
      <c r="B71" s="44" t="s">
        <v>676</v>
      </c>
      <c r="C71" s="44" t="s">
        <v>640</v>
      </c>
      <c r="D71" s="44" t="s">
        <v>4106</v>
      </c>
      <c r="E71" s="44" t="s">
        <v>656</v>
      </c>
      <c r="F71" s="44" t="s">
        <v>4105</v>
      </c>
      <c r="G71" s="44" t="s">
        <v>639</v>
      </c>
      <c r="H71" s="44" t="s">
        <v>660</v>
      </c>
      <c r="I71" s="44" t="s">
        <v>639</v>
      </c>
    </row>
    <row r="72" spans="1:9" x14ac:dyDescent="0.15">
      <c r="A72" s="44">
        <v>55</v>
      </c>
      <c r="B72" s="44" t="s">
        <v>1559</v>
      </c>
    </row>
    <row r="73" spans="1:9" x14ac:dyDescent="0.15">
      <c r="A73" s="44" t="s">
        <v>638</v>
      </c>
      <c r="B73" s="44" t="s">
        <v>639</v>
      </c>
      <c r="C73" s="44" t="s">
        <v>654</v>
      </c>
      <c r="D73" s="44" t="s">
        <v>4104</v>
      </c>
      <c r="E73" s="44" t="s">
        <v>648</v>
      </c>
      <c r="F73" s="44" t="s">
        <v>4103</v>
      </c>
      <c r="G73" s="44" t="s">
        <v>642</v>
      </c>
      <c r="H73" s="44" t="s">
        <v>4102</v>
      </c>
    </row>
    <row r="74" spans="1:9" x14ac:dyDescent="0.15">
      <c r="A74" s="44" t="s">
        <v>646</v>
      </c>
      <c r="B74" s="44" t="s">
        <v>4101</v>
      </c>
      <c r="C74" s="44" t="s">
        <v>640</v>
      </c>
      <c r="D74" s="44" t="s">
        <v>4100</v>
      </c>
      <c r="E74" s="44" t="s">
        <v>656</v>
      </c>
      <c r="F74" s="44" t="s">
        <v>4099</v>
      </c>
      <c r="G74" s="44" t="s">
        <v>639</v>
      </c>
      <c r="H74" s="44" t="s">
        <v>660</v>
      </c>
      <c r="I74" s="44" t="s">
        <v>639</v>
      </c>
    </row>
    <row r="75" spans="1:9" x14ac:dyDescent="0.15">
      <c r="A75" s="44">
        <v>58</v>
      </c>
      <c r="B75" s="44" t="s">
        <v>831</v>
      </c>
    </row>
    <row r="76" spans="1:9" x14ac:dyDescent="0.15">
      <c r="A76" s="44" t="s">
        <v>638</v>
      </c>
      <c r="B76" s="44" t="s">
        <v>639</v>
      </c>
      <c r="C76" s="44" t="s">
        <v>654</v>
      </c>
      <c r="D76" s="44" t="s">
        <v>4098</v>
      </c>
      <c r="E76" s="44" t="s">
        <v>648</v>
      </c>
      <c r="F76" s="44" t="s">
        <v>4097</v>
      </c>
      <c r="G76" s="44" t="s">
        <v>656</v>
      </c>
      <c r="H76" s="44" t="s">
        <v>4096</v>
      </c>
    </row>
    <row r="77" spans="1:9" x14ac:dyDescent="0.15">
      <c r="A77" s="44" t="s">
        <v>646</v>
      </c>
      <c r="B77" s="44" t="s">
        <v>4095</v>
      </c>
      <c r="C77" s="44" t="s">
        <v>640</v>
      </c>
      <c r="D77" s="44" t="s">
        <v>4094</v>
      </c>
      <c r="E77" s="44" t="s">
        <v>639</v>
      </c>
      <c r="F77" s="44" t="s">
        <v>660</v>
      </c>
      <c r="G77" s="44" t="s">
        <v>660</v>
      </c>
      <c r="H77" s="44" t="s">
        <v>660</v>
      </c>
      <c r="I77" s="44" t="s">
        <v>639</v>
      </c>
    </row>
    <row r="78" spans="1:9" x14ac:dyDescent="0.15">
      <c r="A78" s="44">
        <v>59</v>
      </c>
      <c r="B78" s="44" t="s">
        <v>4093</v>
      </c>
    </row>
    <row r="79" spans="1:9" x14ac:dyDescent="0.15">
      <c r="A79" s="44" t="s">
        <v>638</v>
      </c>
      <c r="B79" s="44" t="s">
        <v>639</v>
      </c>
      <c r="C79" s="44" t="s">
        <v>654</v>
      </c>
      <c r="D79" s="44" t="s">
        <v>4092</v>
      </c>
      <c r="E79" s="44" t="s">
        <v>648</v>
      </c>
      <c r="F79" s="44" t="s">
        <v>4091</v>
      </c>
      <c r="G79" s="44" t="s">
        <v>642</v>
      </c>
      <c r="H79" s="44" t="s">
        <v>4090</v>
      </c>
    </row>
    <row r="80" spans="1:9" x14ac:dyDescent="0.15">
      <c r="A80" s="44" t="s">
        <v>646</v>
      </c>
      <c r="B80" s="44" t="s">
        <v>4089</v>
      </c>
      <c r="C80" s="44" t="s">
        <v>640</v>
      </c>
      <c r="D80" s="44" t="s">
        <v>4088</v>
      </c>
      <c r="E80" s="44" t="s">
        <v>656</v>
      </c>
      <c r="F80" s="44" t="s">
        <v>4087</v>
      </c>
      <c r="G80" s="44" t="s">
        <v>639</v>
      </c>
      <c r="H80" s="44" t="s">
        <v>660</v>
      </c>
      <c r="I80" s="44" t="s">
        <v>639</v>
      </c>
    </row>
    <row r="81" spans="1:9" x14ac:dyDescent="0.15">
      <c r="A81" s="44">
        <v>70</v>
      </c>
      <c r="B81" s="44" t="s">
        <v>844</v>
      </c>
    </row>
    <row r="82" spans="1:9" x14ac:dyDescent="0.15">
      <c r="A82" s="44" t="s">
        <v>638</v>
      </c>
      <c r="B82" s="44" t="s">
        <v>639</v>
      </c>
      <c r="C82" s="44" t="s">
        <v>654</v>
      </c>
      <c r="D82" s="44" t="s">
        <v>4086</v>
      </c>
      <c r="E82" s="44" t="s">
        <v>648</v>
      </c>
      <c r="F82" s="44" t="s">
        <v>4085</v>
      </c>
      <c r="G82" s="44" t="s">
        <v>656</v>
      </c>
      <c r="H82" s="44" t="s">
        <v>4084</v>
      </c>
    </row>
    <row r="83" spans="1:9" x14ac:dyDescent="0.15">
      <c r="A83" s="44" t="s">
        <v>646</v>
      </c>
      <c r="B83" s="44" t="s">
        <v>4083</v>
      </c>
      <c r="C83" s="44" t="s">
        <v>640</v>
      </c>
      <c r="D83" s="44" t="s">
        <v>4082</v>
      </c>
      <c r="E83" s="44" t="s">
        <v>639</v>
      </c>
      <c r="F83" s="44" t="s">
        <v>660</v>
      </c>
      <c r="G83" s="44" t="s">
        <v>660</v>
      </c>
      <c r="H83" s="44" t="s">
        <v>660</v>
      </c>
      <c r="I83" s="44" t="s">
        <v>639</v>
      </c>
    </row>
    <row r="84" spans="1:9" x14ac:dyDescent="0.15">
      <c r="A84" s="44">
        <v>71</v>
      </c>
      <c r="B84" s="44" t="s">
        <v>4081</v>
      </c>
    </row>
    <row r="85" spans="1:9" x14ac:dyDescent="0.15">
      <c r="A85" s="44" t="s">
        <v>638</v>
      </c>
      <c r="B85" s="44" t="s">
        <v>639</v>
      </c>
      <c r="C85" s="44" t="s">
        <v>654</v>
      </c>
      <c r="D85" s="44" t="s">
        <v>4080</v>
      </c>
      <c r="E85" s="44" t="s">
        <v>648</v>
      </c>
      <c r="F85" s="44" t="s">
        <v>4079</v>
      </c>
      <c r="G85" s="44" t="s">
        <v>642</v>
      </c>
      <c r="H85" s="44" t="s">
        <v>4078</v>
      </c>
    </row>
    <row r="86" spans="1:9" x14ac:dyDescent="0.15">
      <c r="A86" s="44" t="s">
        <v>646</v>
      </c>
      <c r="B86" s="44" t="s">
        <v>4077</v>
      </c>
      <c r="C86" s="44" t="s">
        <v>640</v>
      </c>
      <c r="D86" s="44" t="s">
        <v>4076</v>
      </c>
      <c r="E86" s="44" t="s">
        <v>656</v>
      </c>
      <c r="F86" s="44" t="s">
        <v>4075</v>
      </c>
      <c r="G86" s="44" t="s">
        <v>639</v>
      </c>
      <c r="H86" s="44" t="s">
        <v>660</v>
      </c>
      <c r="I86" s="44" t="s">
        <v>639</v>
      </c>
    </row>
    <row r="87" spans="1:9" x14ac:dyDescent="0.15">
      <c r="A87" s="44">
        <v>72</v>
      </c>
      <c r="B87" s="44" t="s">
        <v>1489</v>
      </c>
    </row>
    <row r="88" spans="1:9" x14ac:dyDescent="0.15">
      <c r="A88" s="44" t="s">
        <v>638</v>
      </c>
      <c r="B88" s="44" t="s">
        <v>639</v>
      </c>
      <c r="C88" s="44" t="s">
        <v>654</v>
      </c>
      <c r="D88" s="44" t="s">
        <v>4074</v>
      </c>
      <c r="E88" s="44" t="s">
        <v>648</v>
      </c>
      <c r="F88" s="44" t="s">
        <v>4073</v>
      </c>
      <c r="G88" s="44" t="s">
        <v>642</v>
      </c>
      <c r="H88" s="44" t="s">
        <v>4072</v>
      </c>
    </row>
    <row r="89" spans="1:9" x14ac:dyDescent="0.15">
      <c r="A89" s="44" t="s">
        <v>646</v>
      </c>
      <c r="B89" s="44" t="s">
        <v>4071</v>
      </c>
      <c r="C89" s="44" t="s">
        <v>640</v>
      </c>
      <c r="D89" s="44" t="s">
        <v>4070</v>
      </c>
      <c r="E89" s="44" t="s">
        <v>656</v>
      </c>
      <c r="F89" s="44" t="s">
        <v>4069</v>
      </c>
      <c r="G89" s="44" t="s">
        <v>639</v>
      </c>
      <c r="H89" s="44" t="s">
        <v>660</v>
      </c>
      <c r="I89" s="44" t="s">
        <v>639</v>
      </c>
    </row>
    <row r="90" spans="1:9" x14ac:dyDescent="0.15">
      <c r="A90" s="44">
        <v>83</v>
      </c>
      <c r="B90" s="44" t="s">
        <v>876</v>
      </c>
    </row>
    <row r="91" spans="1:9" x14ac:dyDescent="0.15">
      <c r="A91" s="44" t="s">
        <v>638</v>
      </c>
      <c r="B91" s="44" t="s">
        <v>639</v>
      </c>
      <c r="C91" s="44" t="s">
        <v>654</v>
      </c>
      <c r="D91" s="44" t="s">
        <v>4068</v>
      </c>
      <c r="E91" s="44" t="s">
        <v>648</v>
      </c>
      <c r="F91" s="44" t="s">
        <v>4067</v>
      </c>
      <c r="G91" s="44" t="s">
        <v>642</v>
      </c>
      <c r="H91" s="44" t="s">
        <v>4066</v>
      </c>
    </row>
    <row r="92" spans="1:9" x14ac:dyDescent="0.15">
      <c r="A92" s="44" t="s">
        <v>646</v>
      </c>
      <c r="B92" s="44" t="s">
        <v>4065</v>
      </c>
      <c r="C92" s="44" t="s">
        <v>640</v>
      </c>
      <c r="D92" s="44" t="s">
        <v>4064</v>
      </c>
      <c r="E92" s="44" t="s">
        <v>656</v>
      </c>
      <c r="F92" s="44" t="s">
        <v>4063</v>
      </c>
      <c r="G92" s="44" t="s">
        <v>639</v>
      </c>
      <c r="H92" s="44" t="s">
        <v>660</v>
      </c>
      <c r="I92" s="44" t="s">
        <v>639</v>
      </c>
    </row>
    <row r="93" spans="1:9" x14ac:dyDescent="0.15">
      <c r="A93" s="44">
        <v>95</v>
      </c>
      <c r="B93" s="44" t="s">
        <v>4062</v>
      </c>
    </row>
    <row r="94" spans="1:9" x14ac:dyDescent="0.15">
      <c r="A94" s="44" t="s">
        <v>638</v>
      </c>
      <c r="B94" s="44" t="s">
        <v>639</v>
      </c>
      <c r="C94" s="44" t="s">
        <v>654</v>
      </c>
      <c r="D94" s="44" t="s">
        <v>4061</v>
      </c>
      <c r="E94" s="44" t="s">
        <v>648</v>
      </c>
      <c r="F94" s="44" t="s">
        <v>4060</v>
      </c>
      <c r="G94" s="44" t="s">
        <v>642</v>
      </c>
      <c r="H94" s="44" t="s">
        <v>4059</v>
      </c>
    </row>
    <row r="95" spans="1:9" x14ac:dyDescent="0.15">
      <c r="A95" s="44" t="s">
        <v>646</v>
      </c>
      <c r="B95" s="44" t="s">
        <v>4058</v>
      </c>
      <c r="C95" s="44" t="s">
        <v>640</v>
      </c>
      <c r="D95" s="44" t="s">
        <v>4057</v>
      </c>
      <c r="E95" s="44" t="s">
        <v>656</v>
      </c>
      <c r="F95" s="44" t="s">
        <v>4056</v>
      </c>
      <c r="G95" s="44" t="s">
        <v>639</v>
      </c>
      <c r="H95" s="44" t="s">
        <v>660</v>
      </c>
      <c r="I95" s="44" t="s">
        <v>639</v>
      </c>
    </row>
    <row r="96" spans="1:9" x14ac:dyDescent="0.15">
      <c r="A96" s="44">
        <v>96</v>
      </c>
      <c r="B96" s="44" t="s">
        <v>899</v>
      </c>
    </row>
    <row r="97" spans="1:9" x14ac:dyDescent="0.15">
      <c r="A97" s="44" t="s">
        <v>638</v>
      </c>
      <c r="B97" s="44" t="s">
        <v>639</v>
      </c>
      <c r="C97" s="44" t="s">
        <v>654</v>
      </c>
      <c r="D97" s="44" t="s">
        <v>4055</v>
      </c>
      <c r="E97" s="44" t="s">
        <v>648</v>
      </c>
      <c r="F97" s="44" t="s">
        <v>4054</v>
      </c>
      <c r="G97" s="44" t="s">
        <v>656</v>
      </c>
      <c r="H97" s="44" t="s">
        <v>4053</v>
      </c>
    </row>
    <row r="98" spans="1:9" x14ac:dyDescent="0.15">
      <c r="A98" s="44" t="s">
        <v>646</v>
      </c>
      <c r="B98" s="44" t="s">
        <v>4052</v>
      </c>
      <c r="C98" s="44" t="s">
        <v>640</v>
      </c>
      <c r="D98" s="44" t="s">
        <v>4051</v>
      </c>
      <c r="E98" s="44" t="s">
        <v>639</v>
      </c>
      <c r="F98" s="44" t="s">
        <v>660</v>
      </c>
      <c r="G98" s="44" t="s">
        <v>660</v>
      </c>
      <c r="H98" s="44" t="s">
        <v>660</v>
      </c>
      <c r="I98" s="44" t="s">
        <v>639</v>
      </c>
    </row>
  </sheetData>
  <phoneticPr fontId="17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7F8C1-247E-4010-94A2-E41697B61EA7}">
  <sheetPr>
    <outlinePr summaryBelow="0" summaryRight="0"/>
  </sheetPr>
  <dimension ref="A1:L499"/>
  <sheetViews>
    <sheetView showGridLines="0" workbookViewId="0"/>
  </sheetViews>
  <sheetFormatPr defaultColWidth="13.375" defaultRowHeight="15" customHeight="1" x14ac:dyDescent="0.15"/>
  <cols>
    <col min="1" max="1" width="5.5" style="24" customWidth="1"/>
    <col min="2" max="2" width="6.375" style="24" customWidth="1"/>
    <col min="3" max="3" width="6.5" style="24" customWidth="1"/>
    <col min="4" max="4" width="3.125" style="24" customWidth="1"/>
    <col min="5" max="5" width="13.625" style="24" customWidth="1"/>
    <col min="6" max="6" width="8.5" style="24" customWidth="1"/>
    <col min="7" max="7" width="11" style="24" customWidth="1"/>
    <col min="8" max="8" width="9.875" style="24" customWidth="1"/>
    <col min="9" max="9" width="7.375" style="24" customWidth="1"/>
    <col min="10" max="10" width="7" style="24" customWidth="1"/>
    <col min="11" max="11" width="2" style="24" customWidth="1"/>
    <col min="12" max="12" width="27.875" style="24" customWidth="1"/>
    <col min="13" max="16384" width="13.375" style="24"/>
  </cols>
  <sheetData>
    <row r="1" spans="1:12" ht="11.4" x14ac:dyDescent="0.15">
      <c r="A1" s="43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41" t="s">
        <v>4324</v>
      </c>
      <c r="L1" s="25"/>
    </row>
    <row r="2" spans="1:12" ht="19.5" customHeight="1" x14ac:dyDescent="0.25">
      <c r="A2" s="42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41" t="s">
        <v>4323</v>
      </c>
      <c r="L2" s="25"/>
    </row>
    <row r="3" spans="1:12" ht="10.8" x14ac:dyDescent="0.15">
      <c r="A3" s="25"/>
      <c r="B3" s="25"/>
      <c r="C3" s="25"/>
      <c r="D3" s="25"/>
      <c r="E3" s="25"/>
      <c r="F3" s="25"/>
      <c r="G3" s="25"/>
      <c r="H3" s="25"/>
      <c r="I3" s="25"/>
      <c r="J3" s="25"/>
      <c r="K3" s="41" t="s">
        <v>4322</v>
      </c>
      <c r="L3" s="25"/>
    </row>
    <row r="4" spans="1:12" ht="17.25" customHeight="1" x14ac:dyDescent="0.2">
      <c r="A4" s="40" t="s">
        <v>5</v>
      </c>
      <c r="B4" s="25"/>
      <c r="C4" s="25"/>
      <c r="D4" s="25"/>
      <c r="E4" s="25"/>
      <c r="F4" s="25"/>
      <c r="G4" s="25"/>
      <c r="H4" s="25"/>
      <c r="I4" s="25"/>
      <c r="J4" s="25"/>
      <c r="K4" s="39" t="s">
        <v>6</v>
      </c>
      <c r="L4" s="25"/>
    </row>
    <row r="5" spans="1:12" ht="19.5" customHeight="1" x14ac:dyDescent="0.25">
      <c r="A5" s="38" t="s">
        <v>4321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25"/>
    </row>
    <row r="6" spans="1:12" ht="10.8" x14ac:dyDescent="0.1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1.4" x14ac:dyDescent="0.15">
      <c r="A7" s="32" t="s">
        <v>8</v>
      </c>
      <c r="B7" s="32" t="s">
        <v>9</v>
      </c>
      <c r="C7" s="32" t="s">
        <v>10</v>
      </c>
      <c r="D7" s="36" t="s">
        <v>11</v>
      </c>
      <c r="E7" s="30" t="s">
        <v>12</v>
      </c>
      <c r="F7" s="30" t="s">
        <v>13</v>
      </c>
      <c r="G7" s="32" t="s">
        <v>14</v>
      </c>
      <c r="H7" s="32" t="s">
        <v>15</v>
      </c>
      <c r="I7" s="32" t="s">
        <v>16</v>
      </c>
      <c r="J7" s="32" t="s">
        <v>17</v>
      </c>
      <c r="K7" s="46"/>
      <c r="L7" s="30" t="s">
        <v>1008</v>
      </c>
    </row>
    <row r="8" spans="1:12" ht="11.4" x14ac:dyDescent="0.2">
      <c r="A8" s="34">
        <v>1</v>
      </c>
      <c r="B8" s="33" t="s">
        <v>19</v>
      </c>
      <c r="C8" s="32" t="s">
        <v>20</v>
      </c>
      <c r="D8" s="32">
        <v>1</v>
      </c>
      <c r="E8" s="31" t="s">
        <v>21</v>
      </c>
      <c r="F8" s="30" t="s">
        <v>22</v>
      </c>
      <c r="G8" s="35" t="s">
        <v>4320</v>
      </c>
      <c r="H8" s="28" t="s">
        <v>4319</v>
      </c>
      <c r="I8" s="28"/>
      <c r="J8" s="28" t="s">
        <v>985</v>
      </c>
      <c r="K8" s="46"/>
      <c r="L8" s="27" t="s">
        <v>26</v>
      </c>
    </row>
    <row r="9" spans="1:12" ht="11.4" x14ac:dyDescent="0.2">
      <c r="A9" s="34">
        <v>2</v>
      </c>
      <c r="B9" s="33" t="s">
        <v>27</v>
      </c>
      <c r="C9" s="32" t="s">
        <v>20</v>
      </c>
      <c r="D9" s="32">
        <v>2</v>
      </c>
      <c r="E9" s="31" t="s">
        <v>28</v>
      </c>
      <c r="F9" s="30" t="s">
        <v>29</v>
      </c>
      <c r="G9" s="35" t="s">
        <v>4318</v>
      </c>
      <c r="H9" s="28" t="s">
        <v>4317</v>
      </c>
      <c r="I9" s="28" t="s">
        <v>4317</v>
      </c>
      <c r="J9" s="28" t="s">
        <v>73</v>
      </c>
      <c r="K9" s="46"/>
      <c r="L9" s="27" t="s">
        <v>1837</v>
      </c>
    </row>
    <row r="10" spans="1:12" ht="11.4" x14ac:dyDescent="0.2">
      <c r="A10" s="34">
        <v>3</v>
      </c>
      <c r="B10" s="33" t="s">
        <v>2710</v>
      </c>
      <c r="C10" s="32" t="s">
        <v>20</v>
      </c>
      <c r="D10" s="32">
        <v>3</v>
      </c>
      <c r="E10" s="31" t="s">
        <v>2709</v>
      </c>
      <c r="F10" s="30" t="s">
        <v>29</v>
      </c>
      <c r="G10" s="35" t="s">
        <v>4316</v>
      </c>
      <c r="H10" s="28" t="s">
        <v>4315</v>
      </c>
      <c r="I10" s="28" t="s">
        <v>4314</v>
      </c>
      <c r="J10" s="28" t="s">
        <v>917</v>
      </c>
      <c r="K10" s="46"/>
      <c r="L10" s="27" t="s">
        <v>2708</v>
      </c>
    </row>
    <row r="11" spans="1:12" ht="11.4" x14ac:dyDescent="0.2">
      <c r="A11" s="34">
        <v>4</v>
      </c>
      <c r="B11" s="33" t="s">
        <v>82</v>
      </c>
      <c r="C11" s="32" t="s">
        <v>20</v>
      </c>
      <c r="D11" s="32">
        <v>4</v>
      </c>
      <c r="E11" s="31" t="s">
        <v>83</v>
      </c>
      <c r="F11" s="30" t="s">
        <v>29</v>
      </c>
      <c r="G11" s="35" t="s">
        <v>4313</v>
      </c>
      <c r="H11" s="28" t="s">
        <v>4312</v>
      </c>
      <c r="I11" s="28" t="s">
        <v>4311</v>
      </c>
      <c r="J11" s="28" t="s">
        <v>183</v>
      </c>
      <c r="K11" s="46"/>
      <c r="L11" s="27" t="s">
        <v>88</v>
      </c>
    </row>
    <row r="12" spans="1:12" ht="11.4" x14ac:dyDescent="0.2">
      <c r="A12" s="34">
        <v>5</v>
      </c>
      <c r="B12" s="33" t="s">
        <v>40</v>
      </c>
      <c r="C12" s="32" t="s">
        <v>20</v>
      </c>
      <c r="D12" s="32">
        <v>5</v>
      </c>
      <c r="E12" s="31" t="s">
        <v>41</v>
      </c>
      <c r="F12" s="30" t="s">
        <v>29</v>
      </c>
      <c r="G12" s="35" t="s">
        <v>4310</v>
      </c>
      <c r="H12" s="28" t="s">
        <v>4309</v>
      </c>
      <c r="I12" s="28" t="s">
        <v>4308</v>
      </c>
      <c r="J12" s="28" t="s">
        <v>985</v>
      </c>
      <c r="K12" s="46"/>
      <c r="L12" s="27" t="s">
        <v>46</v>
      </c>
    </row>
    <row r="13" spans="1:12" ht="11.4" x14ac:dyDescent="0.2">
      <c r="A13" s="34">
        <v>6</v>
      </c>
      <c r="B13" s="33" t="s">
        <v>62</v>
      </c>
      <c r="C13" s="32" t="s">
        <v>20</v>
      </c>
      <c r="D13" s="32">
        <v>6</v>
      </c>
      <c r="E13" s="31" t="s">
        <v>63</v>
      </c>
      <c r="F13" s="30" t="s">
        <v>29</v>
      </c>
      <c r="G13" s="35" t="s">
        <v>4307</v>
      </c>
      <c r="H13" s="28" t="s">
        <v>4306</v>
      </c>
      <c r="I13" s="28" t="s">
        <v>4305</v>
      </c>
      <c r="J13" s="28" t="s">
        <v>183</v>
      </c>
      <c r="K13" s="46"/>
      <c r="L13" s="27" t="s">
        <v>67</v>
      </c>
    </row>
    <row r="14" spans="1:12" ht="11.4" x14ac:dyDescent="0.2">
      <c r="A14" s="34">
        <v>7</v>
      </c>
      <c r="B14" s="33" t="s">
        <v>139</v>
      </c>
      <c r="C14" s="32" t="s">
        <v>20</v>
      </c>
      <c r="D14" s="32">
        <v>7</v>
      </c>
      <c r="E14" s="31" t="s">
        <v>140</v>
      </c>
      <c r="F14" s="30" t="s">
        <v>29</v>
      </c>
      <c r="G14" s="35" t="s">
        <v>4304</v>
      </c>
      <c r="H14" s="28" t="s">
        <v>4303</v>
      </c>
      <c r="I14" s="28" t="s">
        <v>3710</v>
      </c>
      <c r="J14" s="28" t="s">
        <v>87</v>
      </c>
      <c r="K14" s="46"/>
      <c r="L14" s="27" t="s">
        <v>145</v>
      </c>
    </row>
    <row r="15" spans="1:12" ht="11.4" x14ac:dyDescent="0.2">
      <c r="A15" s="34">
        <v>8</v>
      </c>
      <c r="B15" s="33" t="s">
        <v>55</v>
      </c>
      <c r="C15" s="32" t="s">
        <v>20</v>
      </c>
      <c r="D15" s="32">
        <v>8</v>
      </c>
      <c r="E15" s="31" t="s">
        <v>56</v>
      </c>
      <c r="F15" s="30" t="s">
        <v>29</v>
      </c>
      <c r="G15" s="35" t="s">
        <v>1903</v>
      </c>
      <c r="H15" s="28" t="s">
        <v>4302</v>
      </c>
      <c r="I15" s="28" t="s">
        <v>1790</v>
      </c>
      <c r="J15" s="28" t="s">
        <v>974</v>
      </c>
      <c r="K15" s="46"/>
      <c r="L15" s="27" t="s">
        <v>61</v>
      </c>
    </row>
    <row r="16" spans="1:12" ht="11.4" x14ac:dyDescent="0.2">
      <c r="A16" s="34">
        <v>9</v>
      </c>
      <c r="B16" s="33" t="s">
        <v>33</v>
      </c>
      <c r="C16" s="32" t="s">
        <v>20</v>
      </c>
      <c r="D16" s="32">
        <v>9</v>
      </c>
      <c r="E16" s="31" t="s">
        <v>34</v>
      </c>
      <c r="F16" s="30" t="s">
        <v>29</v>
      </c>
      <c r="G16" s="35" t="s">
        <v>4301</v>
      </c>
      <c r="H16" s="28" t="s">
        <v>4300</v>
      </c>
      <c r="I16" s="28" t="s">
        <v>4299</v>
      </c>
      <c r="J16" s="28" t="s">
        <v>183</v>
      </c>
      <c r="K16" s="46"/>
      <c r="L16" s="27" t="s">
        <v>39</v>
      </c>
    </row>
    <row r="17" spans="1:12" ht="11.4" x14ac:dyDescent="0.2">
      <c r="A17" s="34">
        <v>10</v>
      </c>
      <c r="B17" s="33" t="s">
        <v>172</v>
      </c>
      <c r="C17" s="32" t="s">
        <v>20</v>
      </c>
      <c r="D17" s="32">
        <v>10</v>
      </c>
      <c r="E17" s="31" t="s">
        <v>173</v>
      </c>
      <c r="F17" s="30" t="s">
        <v>29</v>
      </c>
      <c r="G17" s="35" t="s">
        <v>4298</v>
      </c>
      <c r="H17" s="28" t="s">
        <v>955</v>
      </c>
      <c r="I17" s="28" t="s">
        <v>4297</v>
      </c>
      <c r="J17" s="28" t="s">
        <v>183</v>
      </c>
      <c r="K17" s="46"/>
      <c r="L17" s="27" t="s">
        <v>178</v>
      </c>
    </row>
    <row r="18" spans="1:12" ht="11.4" x14ac:dyDescent="0.2">
      <c r="A18" s="34">
        <v>11</v>
      </c>
      <c r="B18" s="33" t="s">
        <v>179</v>
      </c>
      <c r="C18" s="32" t="s">
        <v>20</v>
      </c>
      <c r="D18" s="32">
        <v>11</v>
      </c>
      <c r="E18" s="31" t="s">
        <v>180</v>
      </c>
      <c r="F18" s="30" t="s">
        <v>29</v>
      </c>
      <c r="G18" s="35" t="s">
        <v>4296</v>
      </c>
      <c r="H18" s="28" t="s">
        <v>4295</v>
      </c>
      <c r="I18" s="28" t="s">
        <v>4294</v>
      </c>
      <c r="J18" s="28" t="s">
        <v>985</v>
      </c>
      <c r="K18" s="46"/>
      <c r="L18" s="27" t="s">
        <v>184</v>
      </c>
    </row>
    <row r="19" spans="1:12" ht="11.4" x14ac:dyDescent="0.2">
      <c r="A19" s="34">
        <v>12</v>
      </c>
      <c r="B19" s="33" t="s">
        <v>106</v>
      </c>
      <c r="C19" s="32" t="s">
        <v>20</v>
      </c>
      <c r="D19" s="32">
        <v>12</v>
      </c>
      <c r="E19" s="31" t="s">
        <v>107</v>
      </c>
      <c r="F19" s="30" t="s">
        <v>29</v>
      </c>
      <c r="G19" s="35" t="s">
        <v>4293</v>
      </c>
      <c r="H19" s="28" t="s">
        <v>4292</v>
      </c>
      <c r="I19" s="28" t="s">
        <v>4291</v>
      </c>
      <c r="J19" s="28" t="s">
        <v>985</v>
      </c>
      <c r="K19" s="46"/>
      <c r="L19" s="27" t="s">
        <v>111</v>
      </c>
    </row>
    <row r="20" spans="1:12" ht="11.4" x14ac:dyDescent="0.2">
      <c r="A20" s="34">
        <v>13</v>
      </c>
      <c r="B20" s="33" t="s">
        <v>89</v>
      </c>
      <c r="C20" s="32" t="s">
        <v>20</v>
      </c>
      <c r="D20" s="32">
        <v>13</v>
      </c>
      <c r="E20" s="31" t="s">
        <v>90</v>
      </c>
      <c r="F20" s="30" t="s">
        <v>29</v>
      </c>
      <c r="G20" s="35" t="s">
        <v>4290</v>
      </c>
      <c r="H20" s="28" t="s">
        <v>4289</v>
      </c>
      <c r="I20" s="28" t="s">
        <v>4288</v>
      </c>
      <c r="J20" s="28" t="s">
        <v>4287</v>
      </c>
      <c r="K20" s="46"/>
      <c r="L20" s="27" t="s">
        <v>94</v>
      </c>
    </row>
    <row r="21" spans="1:12" ht="11.4" x14ac:dyDescent="0.2">
      <c r="A21" s="34">
        <v>14</v>
      </c>
      <c r="B21" s="33" t="s">
        <v>166</v>
      </c>
      <c r="C21" s="32" t="s">
        <v>101</v>
      </c>
      <c r="D21" s="32">
        <v>1</v>
      </c>
      <c r="E21" s="31" t="s">
        <v>167</v>
      </c>
      <c r="F21" s="30" t="s">
        <v>29</v>
      </c>
      <c r="G21" s="35" t="s">
        <v>2229</v>
      </c>
      <c r="H21" s="28" t="s">
        <v>4286</v>
      </c>
      <c r="I21" s="28" t="s">
        <v>4285</v>
      </c>
      <c r="J21" s="28" t="s">
        <v>985</v>
      </c>
      <c r="K21" s="46"/>
      <c r="L21" s="27" t="s">
        <v>171</v>
      </c>
    </row>
    <row r="22" spans="1:12" ht="11.4" x14ac:dyDescent="0.2">
      <c r="A22" s="34">
        <v>15</v>
      </c>
      <c r="B22" s="33" t="s">
        <v>160</v>
      </c>
      <c r="C22" s="32" t="s">
        <v>76</v>
      </c>
      <c r="D22" s="32">
        <v>1</v>
      </c>
      <c r="E22" s="31" t="s">
        <v>161</v>
      </c>
      <c r="F22" s="30" t="s">
        <v>29</v>
      </c>
      <c r="G22" s="35" t="s">
        <v>4284</v>
      </c>
      <c r="H22" s="28" t="s">
        <v>4283</v>
      </c>
      <c r="I22" s="28" t="s">
        <v>4282</v>
      </c>
      <c r="J22" s="28" t="s">
        <v>985</v>
      </c>
      <c r="K22" s="46"/>
      <c r="L22" s="27"/>
    </row>
    <row r="23" spans="1:12" ht="11.4" x14ac:dyDescent="0.2">
      <c r="A23" s="34">
        <v>16</v>
      </c>
      <c r="B23" s="33" t="s">
        <v>75</v>
      </c>
      <c r="C23" s="32" t="s">
        <v>76</v>
      </c>
      <c r="D23" s="32">
        <v>2</v>
      </c>
      <c r="E23" s="31" t="s">
        <v>77</v>
      </c>
      <c r="F23" s="30" t="s">
        <v>29</v>
      </c>
      <c r="G23" s="35" t="s">
        <v>4281</v>
      </c>
      <c r="H23" s="28" t="s">
        <v>4280</v>
      </c>
      <c r="I23" s="28" t="s">
        <v>4279</v>
      </c>
      <c r="J23" s="28" t="s">
        <v>45</v>
      </c>
      <c r="K23" s="46"/>
      <c r="L23" s="27" t="s">
        <v>81</v>
      </c>
    </row>
    <row r="24" spans="1:12" ht="11.4" x14ac:dyDescent="0.2">
      <c r="A24" s="34">
        <v>17</v>
      </c>
      <c r="B24" s="33" t="s">
        <v>926</v>
      </c>
      <c r="C24" s="32" t="s">
        <v>76</v>
      </c>
      <c r="D24" s="32">
        <v>3</v>
      </c>
      <c r="E24" s="31" t="s">
        <v>925</v>
      </c>
      <c r="F24" s="30" t="s">
        <v>29</v>
      </c>
      <c r="G24" s="35" t="s">
        <v>4278</v>
      </c>
      <c r="H24" s="28" t="s">
        <v>4277</v>
      </c>
      <c r="I24" s="28" t="s">
        <v>4276</v>
      </c>
      <c r="J24" s="28" t="s">
        <v>183</v>
      </c>
      <c r="K24" s="46"/>
      <c r="L24" s="27" t="s">
        <v>94</v>
      </c>
    </row>
    <row r="25" spans="1:12" ht="11.4" x14ac:dyDescent="0.2">
      <c r="A25" s="34">
        <v>18</v>
      </c>
      <c r="B25" s="33" t="s">
        <v>119</v>
      </c>
      <c r="C25" s="32" t="s">
        <v>76</v>
      </c>
      <c r="D25" s="32">
        <v>4</v>
      </c>
      <c r="E25" s="31" t="s">
        <v>120</v>
      </c>
      <c r="F25" s="30" t="s">
        <v>29</v>
      </c>
      <c r="G25" s="35" t="s">
        <v>4275</v>
      </c>
      <c r="H25" s="28" t="s">
        <v>4274</v>
      </c>
      <c r="I25" s="28" t="s">
        <v>4273</v>
      </c>
      <c r="J25" s="28" t="s">
        <v>183</v>
      </c>
      <c r="K25" s="46"/>
      <c r="L25" s="27" t="s">
        <v>74</v>
      </c>
    </row>
    <row r="26" spans="1:12" ht="11.4" x14ac:dyDescent="0.2">
      <c r="A26" s="34">
        <v>19</v>
      </c>
      <c r="B26" s="33" t="s">
        <v>47</v>
      </c>
      <c r="C26" s="32" t="s">
        <v>20</v>
      </c>
      <c r="D26" s="32">
        <v>14</v>
      </c>
      <c r="E26" s="31" t="s">
        <v>48</v>
      </c>
      <c r="F26" s="30" t="s">
        <v>49</v>
      </c>
      <c r="G26" s="35" t="s">
        <v>4272</v>
      </c>
      <c r="H26" s="28" t="s">
        <v>4271</v>
      </c>
      <c r="I26" s="28" t="s">
        <v>4270</v>
      </c>
      <c r="J26" s="28" t="s">
        <v>945</v>
      </c>
      <c r="K26" s="46"/>
      <c r="L26" s="27" t="s">
        <v>54</v>
      </c>
    </row>
    <row r="27" spans="1:12" ht="11.4" x14ac:dyDescent="0.2">
      <c r="A27" s="34">
        <v>20</v>
      </c>
      <c r="B27" s="33" t="s">
        <v>68</v>
      </c>
      <c r="C27" s="32" t="s">
        <v>20</v>
      </c>
      <c r="D27" s="32">
        <v>15</v>
      </c>
      <c r="E27" s="31" t="s">
        <v>69</v>
      </c>
      <c r="F27" s="30" t="s">
        <v>29</v>
      </c>
      <c r="G27" s="35" t="s">
        <v>4269</v>
      </c>
      <c r="H27" s="28" t="s">
        <v>4268</v>
      </c>
      <c r="I27" s="28" t="s">
        <v>4267</v>
      </c>
      <c r="J27" s="28" t="s">
        <v>1786</v>
      </c>
      <c r="K27" s="46"/>
      <c r="L27" s="27" t="s">
        <v>74</v>
      </c>
    </row>
    <row r="28" spans="1:12" ht="11.4" x14ac:dyDescent="0.2">
      <c r="A28" s="34">
        <v>21</v>
      </c>
      <c r="B28" s="33" t="s">
        <v>146</v>
      </c>
      <c r="C28" s="32" t="s">
        <v>20</v>
      </c>
      <c r="D28" s="32">
        <v>16</v>
      </c>
      <c r="E28" s="31" t="s">
        <v>147</v>
      </c>
      <c r="F28" s="30" t="s">
        <v>22</v>
      </c>
      <c r="G28" s="35" t="s">
        <v>4266</v>
      </c>
      <c r="H28" s="28" t="s">
        <v>4265</v>
      </c>
      <c r="I28" s="28" t="s">
        <v>4264</v>
      </c>
      <c r="J28" s="28" t="s">
        <v>949</v>
      </c>
      <c r="K28" s="46"/>
      <c r="L28" s="27" t="s">
        <v>152</v>
      </c>
    </row>
    <row r="29" spans="1:12" ht="11.4" x14ac:dyDescent="0.2">
      <c r="A29" s="34">
        <v>22</v>
      </c>
      <c r="B29" s="33" t="s">
        <v>100</v>
      </c>
      <c r="C29" s="32" t="s">
        <v>101</v>
      </c>
      <c r="D29" s="32">
        <v>2</v>
      </c>
      <c r="E29" s="31" t="s">
        <v>102</v>
      </c>
      <c r="F29" s="30" t="s">
        <v>29</v>
      </c>
      <c r="G29" s="35" t="s">
        <v>4263</v>
      </c>
      <c r="H29" s="28" t="s">
        <v>4262</v>
      </c>
      <c r="I29" s="28" t="s">
        <v>2748</v>
      </c>
      <c r="J29" s="28" t="s">
        <v>2780</v>
      </c>
      <c r="K29" s="46"/>
      <c r="L29" s="27" t="s">
        <v>39</v>
      </c>
    </row>
    <row r="30" spans="1:12" ht="11.4" x14ac:dyDescent="0.2">
      <c r="A30" s="34">
        <v>23</v>
      </c>
      <c r="B30" s="33" t="s">
        <v>95</v>
      </c>
      <c r="C30" s="32" t="s">
        <v>76</v>
      </c>
      <c r="D30" s="32">
        <v>5</v>
      </c>
      <c r="E30" s="31" t="s">
        <v>96</v>
      </c>
      <c r="F30" s="30" t="s">
        <v>29</v>
      </c>
      <c r="G30" s="35" t="s">
        <v>4261</v>
      </c>
      <c r="H30" s="28" t="s">
        <v>4260</v>
      </c>
      <c r="I30" s="28" t="s">
        <v>4259</v>
      </c>
      <c r="J30" s="28" t="s">
        <v>183</v>
      </c>
      <c r="K30" s="46"/>
      <c r="L30" s="27" t="s">
        <v>94</v>
      </c>
    </row>
    <row r="31" spans="1:12" ht="11.4" x14ac:dyDescent="0.2">
      <c r="A31" s="34">
        <v>24</v>
      </c>
      <c r="B31" s="33" t="s">
        <v>112</v>
      </c>
      <c r="C31" s="32" t="s">
        <v>20</v>
      </c>
      <c r="D31" s="32">
        <v>17</v>
      </c>
      <c r="E31" s="31" t="s">
        <v>113</v>
      </c>
      <c r="F31" s="30" t="s">
        <v>29</v>
      </c>
      <c r="G31" s="35" t="s">
        <v>4258</v>
      </c>
      <c r="H31" s="28" t="s">
        <v>4257</v>
      </c>
      <c r="I31" s="28" t="s">
        <v>4256</v>
      </c>
      <c r="J31" s="28" t="s">
        <v>45</v>
      </c>
      <c r="K31" s="46"/>
      <c r="L31" s="27" t="s">
        <v>118</v>
      </c>
    </row>
    <row r="32" spans="1:12" ht="11.4" x14ac:dyDescent="0.2">
      <c r="A32" s="34">
        <v>25</v>
      </c>
      <c r="B32" s="33" t="s">
        <v>132</v>
      </c>
      <c r="C32" s="32" t="s">
        <v>76</v>
      </c>
      <c r="D32" s="32">
        <v>6</v>
      </c>
      <c r="E32" s="31" t="s">
        <v>133</v>
      </c>
      <c r="F32" s="30" t="s">
        <v>29</v>
      </c>
      <c r="G32" s="35" t="s">
        <v>4255</v>
      </c>
      <c r="H32" s="28" t="s">
        <v>4254</v>
      </c>
      <c r="I32" s="28" t="s">
        <v>4253</v>
      </c>
      <c r="J32" s="28" t="s">
        <v>38</v>
      </c>
      <c r="K32" s="46"/>
      <c r="L32" s="27" t="s">
        <v>138</v>
      </c>
    </row>
    <row r="33" spans="1:12" ht="11.4" x14ac:dyDescent="0.2">
      <c r="A33" s="34">
        <v>26</v>
      </c>
      <c r="B33" s="33" t="s">
        <v>2722</v>
      </c>
      <c r="C33" s="32" t="s">
        <v>20</v>
      </c>
      <c r="D33" s="32">
        <v>18</v>
      </c>
      <c r="E33" s="31" t="s">
        <v>2721</v>
      </c>
      <c r="F33" s="30" t="s">
        <v>29</v>
      </c>
      <c r="G33" s="35" t="s">
        <v>4252</v>
      </c>
      <c r="H33" s="28" t="s">
        <v>4251</v>
      </c>
      <c r="I33" s="28" t="s">
        <v>4250</v>
      </c>
      <c r="J33" s="28" t="s">
        <v>38</v>
      </c>
      <c r="K33" s="46"/>
      <c r="L33" s="27" t="s">
        <v>2717</v>
      </c>
    </row>
    <row r="34" spans="1:12" ht="11.4" x14ac:dyDescent="0.2">
      <c r="A34" s="34">
        <v>27</v>
      </c>
      <c r="B34" s="33" t="s">
        <v>153</v>
      </c>
      <c r="C34" s="32" t="s">
        <v>76</v>
      </c>
      <c r="D34" s="32">
        <v>7</v>
      </c>
      <c r="E34" s="31" t="s">
        <v>154</v>
      </c>
      <c r="F34" s="30" t="s">
        <v>29</v>
      </c>
      <c r="G34" s="35" t="s">
        <v>4249</v>
      </c>
      <c r="H34" s="28" t="s">
        <v>4248</v>
      </c>
      <c r="I34" s="28" t="s">
        <v>4247</v>
      </c>
      <c r="J34" s="28" t="s">
        <v>985</v>
      </c>
      <c r="K34" s="46"/>
      <c r="L34" s="27" t="s">
        <v>159</v>
      </c>
    </row>
    <row r="35" spans="1:12" ht="11.4" x14ac:dyDescent="0.2">
      <c r="A35" s="34">
        <v>28</v>
      </c>
      <c r="B35" s="33" t="s">
        <v>1758</v>
      </c>
      <c r="C35" s="32" t="s">
        <v>76</v>
      </c>
      <c r="D35" s="32">
        <v>8</v>
      </c>
      <c r="E35" s="31" t="s">
        <v>1757</v>
      </c>
      <c r="F35" s="30" t="s">
        <v>29</v>
      </c>
      <c r="G35" s="35" t="s">
        <v>4246</v>
      </c>
      <c r="H35" s="28" t="s">
        <v>4245</v>
      </c>
      <c r="I35" s="28" t="s">
        <v>4244</v>
      </c>
      <c r="J35" s="28" t="s">
        <v>3716</v>
      </c>
      <c r="K35" s="46"/>
      <c r="L35" s="27" t="s">
        <v>94</v>
      </c>
    </row>
    <row r="36" spans="1:12" ht="11.4" x14ac:dyDescent="0.2">
      <c r="A36" s="34">
        <v>29</v>
      </c>
      <c r="B36" s="33" t="s">
        <v>125</v>
      </c>
      <c r="C36" s="32" t="s">
        <v>20</v>
      </c>
      <c r="D36" s="32">
        <v>19</v>
      </c>
      <c r="E36" s="31" t="s">
        <v>126</v>
      </c>
      <c r="F36" s="30" t="s">
        <v>29</v>
      </c>
      <c r="G36" s="35" t="s">
        <v>4243</v>
      </c>
      <c r="H36" s="28" t="s">
        <v>4242</v>
      </c>
      <c r="I36" s="28" t="s">
        <v>1798</v>
      </c>
      <c r="J36" s="28" t="s">
        <v>974</v>
      </c>
      <c r="K36" s="46"/>
      <c r="L36" s="27" t="s">
        <v>131</v>
      </c>
    </row>
    <row r="37" spans="1:12" ht="11.4" x14ac:dyDescent="0.2">
      <c r="A37" s="34">
        <v>30</v>
      </c>
      <c r="B37" s="33" t="s">
        <v>1773</v>
      </c>
      <c r="C37" s="32" t="s">
        <v>20</v>
      </c>
      <c r="D37" s="32">
        <v>20</v>
      </c>
      <c r="E37" s="31" t="s">
        <v>1772</v>
      </c>
      <c r="F37" s="30" t="s">
        <v>1771</v>
      </c>
      <c r="G37" s="35" t="s">
        <v>4241</v>
      </c>
      <c r="H37" s="28" t="s">
        <v>4240</v>
      </c>
      <c r="I37" s="28" t="s">
        <v>4239</v>
      </c>
      <c r="J37" s="28" t="s">
        <v>25</v>
      </c>
      <c r="K37" s="46"/>
      <c r="L37" s="27" t="s">
        <v>1766</v>
      </c>
    </row>
    <row r="38" spans="1:12" ht="10.8" x14ac:dyDescent="0.15">
      <c r="A38" s="47" t="s">
        <v>4238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25"/>
    </row>
    <row r="39" spans="1:12" ht="11.4" x14ac:dyDescent="0.2">
      <c r="A39" s="34"/>
      <c r="B39" s="33" t="s">
        <v>944</v>
      </c>
      <c r="C39" s="32" t="s">
        <v>76</v>
      </c>
      <c r="D39" s="32"/>
      <c r="E39" s="31" t="s">
        <v>943</v>
      </c>
      <c r="F39" s="30" t="s">
        <v>29</v>
      </c>
      <c r="G39" s="29" t="s">
        <v>4237</v>
      </c>
      <c r="H39" s="28"/>
      <c r="I39" s="28"/>
      <c r="J39" s="28" t="s">
        <v>4236</v>
      </c>
      <c r="K39" s="46"/>
      <c r="L39" s="27" t="s">
        <v>94</v>
      </c>
    </row>
    <row r="40" spans="1:12" ht="10.8" x14ac:dyDescent="0.1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spans="1:12" ht="10.8" x14ac:dyDescent="0.15">
      <c r="A41" s="26" t="s">
        <v>2701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1:12" ht="10.8" x14ac:dyDescent="0.15">
      <c r="A42" s="26" t="s">
        <v>3646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ht="10.8" x14ac:dyDescent="0.15">
      <c r="A43" s="26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spans="1:12" ht="10.8" x14ac:dyDescent="0.15">
      <c r="A44" s="26" t="s">
        <v>4235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ht="10.8" x14ac:dyDescent="0.15">
      <c r="A45" s="26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</row>
    <row r="46" spans="1:12" ht="10.8" x14ac:dyDescent="0.15">
      <c r="A46" s="26" t="s">
        <v>4234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</row>
    <row r="47" spans="1:12" ht="10.8" x14ac:dyDescent="0.15">
      <c r="A47" s="26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</row>
    <row r="48" spans="1:12" ht="10.8" x14ac:dyDescent="0.15">
      <c r="A48" s="26" t="s">
        <v>4233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</row>
    <row r="49" spans="1:12" ht="10.8" x14ac:dyDescent="0.15">
      <c r="A49" s="26" t="s">
        <v>4232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</row>
    <row r="50" spans="1:12" ht="10.8" x14ac:dyDescent="0.15">
      <c r="A50" s="26" t="s">
        <v>4231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</row>
    <row r="51" spans="1:12" ht="10.8" x14ac:dyDescent="0.15">
      <c r="A51" s="26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</row>
    <row r="52" spans="1:12" ht="10.8" x14ac:dyDescent="0.15">
      <c r="A52" s="26" t="s">
        <v>4230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1:12" ht="10.8" x14ac:dyDescent="0.15">
      <c r="A53" s="26" t="s">
        <v>4229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12" ht="10.8" x14ac:dyDescent="0.15">
      <c r="A54" s="26" t="s">
        <v>4228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12" ht="10.8" x14ac:dyDescent="0.15">
      <c r="A55" s="26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</row>
    <row r="56" spans="1:12" ht="10.8" x14ac:dyDescent="0.15">
      <c r="A56" s="26" t="s">
        <v>4227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</row>
    <row r="57" spans="1:12" ht="10.8" x14ac:dyDescent="0.15">
      <c r="A57" s="26" t="s">
        <v>4226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1:12" ht="10.8" x14ac:dyDescent="0.15">
      <c r="A58" s="26" t="s">
        <v>4225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1:12" ht="10.8" x14ac:dyDescent="0.15">
      <c r="A59" s="26" t="s">
        <v>4224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</row>
    <row r="60" spans="1:12" ht="10.8" x14ac:dyDescent="0.15">
      <c r="A60" s="26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</row>
    <row r="61" spans="1:12" ht="10.8" x14ac:dyDescent="0.15">
      <c r="A61" s="26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</row>
    <row r="62" spans="1:12" ht="10.8" x14ac:dyDescent="0.1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spans="1:12" ht="10.8" x14ac:dyDescent="0.1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</row>
    <row r="64" spans="1:12" ht="10.8" x14ac:dyDescent="0.1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</row>
    <row r="65" spans="1:12" ht="10.8" x14ac:dyDescent="0.1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</row>
    <row r="66" spans="1:12" ht="10.8" x14ac:dyDescent="0.1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  <row r="67" spans="1:12" ht="10.8" x14ac:dyDescent="0.1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</row>
    <row r="68" spans="1:12" ht="10.8" x14ac:dyDescent="0.1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</row>
    <row r="69" spans="1:12" ht="10.8" x14ac:dyDescent="0.1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</row>
    <row r="70" spans="1:12" ht="10.8" x14ac:dyDescent="0.1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</row>
    <row r="71" spans="1:12" ht="10.8" x14ac:dyDescent="0.1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</row>
    <row r="72" spans="1:12" ht="10.8" x14ac:dyDescent="0.1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</row>
    <row r="73" spans="1:12" ht="10.8" x14ac:dyDescent="0.1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</row>
    <row r="74" spans="1:12" ht="10.8" x14ac:dyDescent="0.1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</row>
    <row r="75" spans="1:12" ht="10.8" x14ac:dyDescent="0.1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</row>
    <row r="76" spans="1:12" ht="10.8" x14ac:dyDescent="0.1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</row>
    <row r="77" spans="1:12" ht="10.8" x14ac:dyDescent="0.1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</row>
    <row r="78" spans="1:12" ht="10.8" x14ac:dyDescent="0.1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</row>
    <row r="79" spans="1:12" ht="10.8" x14ac:dyDescent="0.1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</row>
    <row r="80" spans="1:12" ht="10.8" x14ac:dyDescent="0.1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</row>
    <row r="81" spans="1:12" ht="10.8" x14ac:dyDescent="0.1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</row>
    <row r="82" spans="1:12" ht="10.8" x14ac:dyDescent="0.1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</row>
    <row r="83" spans="1:12" ht="10.8" x14ac:dyDescent="0.1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</row>
    <row r="84" spans="1:12" ht="10.8" x14ac:dyDescent="0.1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</row>
    <row r="85" spans="1:12" ht="10.8" x14ac:dyDescent="0.1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</row>
    <row r="86" spans="1:12" ht="10.8" x14ac:dyDescent="0.1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</row>
    <row r="87" spans="1:12" ht="10.8" x14ac:dyDescent="0.1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</row>
    <row r="88" spans="1:12" ht="10.8" x14ac:dyDescent="0.1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</row>
    <row r="89" spans="1:12" ht="10.8" x14ac:dyDescent="0.1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</row>
    <row r="90" spans="1:12" ht="10.8" x14ac:dyDescent="0.15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</row>
    <row r="91" spans="1:12" ht="10.8" x14ac:dyDescent="0.15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</row>
    <row r="92" spans="1:12" ht="10.8" x14ac:dyDescent="0.15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</row>
    <row r="93" spans="1:12" ht="10.8" x14ac:dyDescent="0.1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</row>
    <row r="94" spans="1:12" ht="10.8" x14ac:dyDescent="0.15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</row>
    <row r="95" spans="1:12" ht="10.8" x14ac:dyDescent="0.1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</row>
    <row r="96" spans="1:12" ht="10.8" x14ac:dyDescent="0.15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</row>
    <row r="97" spans="1:12" ht="10.8" x14ac:dyDescent="0.15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</row>
    <row r="98" spans="1:12" ht="10.8" x14ac:dyDescent="0.15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</row>
    <row r="99" spans="1:12" ht="10.8" x14ac:dyDescent="0.15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</row>
    <row r="100" spans="1:12" ht="10.8" x14ac:dyDescent="0.15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</row>
    <row r="101" spans="1:12" ht="10.8" x14ac:dyDescent="0.1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</row>
    <row r="102" spans="1:12" ht="10.8" x14ac:dyDescent="0.1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</row>
    <row r="103" spans="1:12" ht="10.8" x14ac:dyDescent="0.1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</row>
    <row r="104" spans="1:12" ht="10.8" x14ac:dyDescent="0.1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</row>
    <row r="105" spans="1:12" ht="10.8" x14ac:dyDescent="0.1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</row>
    <row r="106" spans="1:12" ht="10.8" x14ac:dyDescent="0.15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</row>
    <row r="107" spans="1:12" ht="10.8" x14ac:dyDescent="0.15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</row>
    <row r="108" spans="1:12" ht="10.8" x14ac:dyDescent="0.15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</row>
    <row r="109" spans="1:12" ht="10.8" x14ac:dyDescent="0.15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</row>
    <row r="110" spans="1:12" ht="10.8" x14ac:dyDescent="0.15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</row>
    <row r="111" spans="1:12" ht="10.8" x14ac:dyDescent="0.1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</row>
    <row r="112" spans="1:12" ht="10.8" x14ac:dyDescent="0.15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</row>
    <row r="113" spans="1:12" ht="10.8" x14ac:dyDescent="0.15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</row>
    <row r="114" spans="1:12" ht="10.8" x14ac:dyDescent="0.15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</row>
    <row r="115" spans="1:12" ht="10.8" x14ac:dyDescent="0.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</row>
    <row r="116" spans="1:12" ht="10.8" x14ac:dyDescent="0.15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</row>
    <row r="117" spans="1:12" ht="10.8" x14ac:dyDescent="0.15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</row>
    <row r="118" spans="1:12" ht="10.8" x14ac:dyDescent="0.15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</row>
    <row r="119" spans="1:12" ht="10.8" x14ac:dyDescent="0.15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</row>
    <row r="120" spans="1:12" ht="10.8" x14ac:dyDescent="0.1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</row>
    <row r="121" spans="1:12" ht="10.8" x14ac:dyDescent="0.15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</row>
    <row r="122" spans="1:12" ht="10.8" x14ac:dyDescent="0.1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</row>
    <row r="123" spans="1:12" ht="10.8" x14ac:dyDescent="0.15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</row>
    <row r="124" spans="1:12" ht="10.8" x14ac:dyDescent="0.15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</row>
    <row r="125" spans="1:12" ht="10.8" x14ac:dyDescent="0.1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</row>
    <row r="126" spans="1:12" ht="10.8" x14ac:dyDescent="0.15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</row>
    <row r="127" spans="1:12" ht="10.8" x14ac:dyDescent="0.15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</row>
    <row r="128" spans="1:12" ht="10.8" x14ac:dyDescent="0.15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</row>
    <row r="129" spans="1:12" ht="10.8" x14ac:dyDescent="0.15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</row>
    <row r="130" spans="1:12" ht="10.8" x14ac:dyDescent="0.15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</row>
    <row r="131" spans="1:12" ht="10.8" x14ac:dyDescent="0.15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</row>
    <row r="132" spans="1:12" ht="10.8" x14ac:dyDescent="0.15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</row>
    <row r="133" spans="1:12" ht="10.8" x14ac:dyDescent="0.15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</row>
    <row r="134" spans="1:12" ht="10.8" x14ac:dyDescent="0.15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</row>
    <row r="135" spans="1:12" ht="10.8" x14ac:dyDescent="0.1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</row>
    <row r="136" spans="1:12" ht="10.8" x14ac:dyDescent="0.1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</row>
    <row r="137" spans="1:12" ht="10.8" x14ac:dyDescent="0.1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</row>
    <row r="138" spans="1:12" ht="10.8" x14ac:dyDescent="0.1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</row>
    <row r="139" spans="1:12" ht="10.8" x14ac:dyDescent="0.1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</row>
    <row r="140" spans="1:12" ht="10.8" x14ac:dyDescent="0.1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</row>
    <row r="141" spans="1:12" ht="10.8" x14ac:dyDescent="0.1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</row>
    <row r="142" spans="1:12" ht="10.8" x14ac:dyDescent="0.1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</row>
    <row r="143" spans="1:12" ht="10.8" x14ac:dyDescent="0.1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</row>
    <row r="144" spans="1:12" ht="10.8" x14ac:dyDescent="0.1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</row>
    <row r="145" spans="1:12" ht="10.8" x14ac:dyDescent="0.1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</row>
    <row r="146" spans="1:12" ht="10.8" x14ac:dyDescent="0.1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</row>
    <row r="147" spans="1:12" ht="10.8" x14ac:dyDescent="0.1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</row>
    <row r="148" spans="1:12" ht="10.8" x14ac:dyDescent="0.1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</row>
    <row r="149" spans="1:12" ht="10.8" x14ac:dyDescent="0.1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</row>
    <row r="150" spans="1:12" ht="10.8" x14ac:dyDescent="0.1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</row>
    <row r="151" spans="1:12" ht="10.8" x14ac:dyDescent="0.1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</row>
    <row r="152" spans="1:12" ht="10.8" x14ac:dyDescent="0.1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</row>
    <row r="153" spans="1:12" ht="10.8" x14ac:dyDescent="0.1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</row>
    <row r="154" spans="1:12" ht="10.8" x14ac:dyDescent="0.1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</row>
    <row r="155" spans="1:12" ht="10.8" x14ac:dyDescent="0.1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</row>
    <row r="156" spans="1:12" ht="10.8" x14ac:dyDescent="0.1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</row>
    <row r="157" spans="1:12" ht="10.8" x14ac:dyDescent="0.1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</row>
    <row r="158" spans="1:12" ht="10.8" x14ac:dyDescent="0.1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</row>
    <row r="159" spans="1:12" ht="10.8" x14ac:dyDescent="0.1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</row>
    <row r="160" spans="1:12" ht="10.8" x14ac:dyDescent="0.1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</row>
    <row r="161" spans="1:12" ht="10.8" x14ac:dyDescent="0.1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</row>
    <row r="162" spans="1:12" ht="10.8" x14ac:dyDescent="0.1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</row>
    <row r="163" spans="1:12" ht="10.8" x14ac:dyDescent="0.1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</row>
    <row r="164" spans="1:12" ht="10.8" x14ac:dyDescent="0.1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</row>
    <row r="165" spans="1:12" ht="10.8" x14ac:dyDescent="0.1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</row>
    <row r="166" spans="1:12" ht="10.8" x14ac:dyDescent="0.1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</row>
    <row r="167" spans="1:12" ht="10.8" x14ac:dyDescent="0.1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</row>
    <row r="168" spans="1:12" ht="10.8" x14ac:dyDescent="0.1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</row>
    <row r="169" spans="1:12" ht="10.8" x14ac:dyDescent="0.1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</row>
    <row r="170" spans="1:12" ht="10.8" x14ac:dyDescent="0.1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</row>
    <row r="171" spans="1:12" ht="10.8" x14ac:dyDescent="0.1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</row>
    <row r="172" spans="1:12" ht="10.8" x14ac:dyDescent="0.1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</row>
    <row r="173" spans="1:12" ht="10.8" x14ac:dyDescent="0.1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</row>
    <row r="174" spans="1:12" ht="10.8" x14ac:dyDescent="0.1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</row>
    <row r="175" spans="1:12" ht="10.8" x14ac:dyDescent="0.1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</row>
    <row r="176" spans="1:12" ht="10.8" x14ac:dyDescent="0.1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</row>
    <row r="177" spans="1:12" ht="10.8" x14ac:dyDescent="0.1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</row>
    <row r="178" spans="1:12" ht="10.8" x14ac:dyDescent="0.1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</row>
    <row r="179" spans="1:12" ht="10.8" x14ac:dyDescent="0.1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</row>
    <row r="180" spans="1:12" ht="10.8" x14ac:dyDescent="0.1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</row>
    <row r="181" spans="1:12" ht="10.8" x14ac:dyDescent="0.1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</row>
    <row r="182" spans="1:12" ht="10.8" x14ac:dyDescent="0.1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</row>
    <row r="183" spans="1:12" ht="10.8" x14ac:dyDescent="0.1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</row>
    <row r="184" spans="1:12" ht="10.8" x14ac:dyDescent="0.1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</row>
    <row r="185" spans="1:12" ht="10.8" x14ac:dyDescent="0.1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</row>
    <row r="186" spans="1:12" ht="10.8" x14ac:dyDescent="0.1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</row>
    <row r="187" spans="1:12" ht="10.8" x14ac:dyDescent="0.1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</row>
    <row r="188" spans="1:12" ht="10.8" x14ac:dyDescent="0.1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</row>
    <row r="189" spans="1:12" ht="10.8" x14ac:dyDescent="0.1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</row>
    <row r="190" spans="1:12" ht="10.8" x14ac:dyDescent="0.1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</row>
    <row r="191" spans="1:12" ht="10.8" x14ac:dyDescent="0.1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</row>
    <row r="192" spans="1:12" ht="10.8" x14ac:dyDescent="0.1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</row>
    <row r="193" spans="1:12" ht="10.8" x14ac:dyDescent="0.1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</row>
    <row r="194" spans="1:12" ht="10.8" x14ac:dyDescent="0.1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</row>
    <row r="195" spans="1:12" ht="10.8" x14ac:dyDescent="0.1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</row>
    <row r="196" spans="1:12" ht="10.8" x14ac:dyDescent="0.1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</row>
    <row r="197" spans="1:12" ht="10.8" x14ac:dyDescent="0.1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</row>
    <row r="198" spans="1:12" ht="10.8" x14ac:dyDescent="0.1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</row>
    <row r="199" spans="1:12" ht="10.8" x14ac:dyDescent="0.1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</row>
    <row r="200" spans="1:12" ht="10.8" x14ac:dyDescent="0.1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</row>
    <row r="201" spans="1:12" ht="10.8" x14ac:dyDescent="0.1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</row>
    <row r="202" spans="1:12" ht="10.8" x14ac:dyDescent="0.1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</row>
    <row r="203" spans="1:12" ht="10.8" x14ac:dyDescent="0.1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</row>
    <row r="204" spans="1:12" ht="10.8" x14ac:dyDescent="0.1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</row>
    <row r="205" spans="1:12" ht="10.8" x14ac:dyDescent="0.1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</row>
    <row r="206" spans="1:12" ht="10.8" x14ac:dyDescent="0.1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</row>
    <row r="207" spans="1:12" ht="10.8" x14ac:dyDescent="0.1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</row>
    <row r="208" spans="1:12" ht="10.8" x14ac:dyDescent="0.1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</row>
    <row r="209" spans="1:12" ht="10.8" x14ac:dyDescent="0.1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</row>
    <row r="210" spans="1:12" ht="10.8" x14ac:dyDescent="0.1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</row>
    <row r="211" spans="1:12" ht="10.8" x14ac:dyDescent="0.1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</row>
    <row r="212" spans="1:12" ht="10.8" x14ac:dyDescent="0.1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</row>
    <row r="213" spans="1:12" ht="10.8" x14ac:dyDescent="0.1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</row>
    <row r="214" spans="1:12" ht="10.8" x14ac:dyDescent="0.1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</row>
    <row r="215" spans="1:12" ht="10.8" x14ac:dyDescent="0.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</row>
    <row r="216" spans="1:12" ht="10.8" x14ac:dyDescent="0.1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</row>
    <row r="217" spans="1:12" ht="10.8" x14ac:dyDescent="0.1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</row>
    <row r="218" spans="1:12" ht="10.8" x14ac:dyDescent="0.1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</row>
    <row r="219" spans="1:12" ht="10.8" x14ac:dyDescent="0.1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</row>
    <row r="220" spans="1:12" ht="10.8" x14ac:dyDescent="0.1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</row>
    <row r="221" spans="1:12" ht="10.8" x14ac:dyDescent="0.1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</row>
    <row r="222" spans="1:12" ht="10.8" x14ac:dyDescent="0.1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</row>
    <row r="223" spans="1:12" ht="10.8" x14ac:dyDescent="0.1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</row>
    <row r="224" spans="1:12" ht="10.8" x14ac:dyDescent="0.1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</row>
    <row r="225" spans="1:12" ht="10.8" x14ac:dyDescent="0.1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</row>
    <row r="226" spans="1:12" ht="10.8" x14ac:dyDescent="0.1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</row>
    <row r="227" spans="1:12" ht="10.8" x14ac:dyDescent="0.1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</row>
    <row r="228" spans="1:12" ht="10.8" x14ac:dyDescent="0.1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</row>
    <row r="229" spans="1:12" ht="10.8" x14ac:dyDescent="0.1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</row>
    <row r="230" spans="1:12" ht="10.8" x14ac:dyDescent="0.1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</row>
    <row r="231" spans="1:12" ht="10.8" x14ac:dyDescent="0.1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</row>
    <row r="232" spans="1:12" ht="10.8" x14ac:dyDescent="0.1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</row>
    <row r="233" spans="1:12" ht="10.8" x14ac:dyDescent="0.1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</row>
    <row r="234" spans="1:12" ht="10.8" x14ac:dyDescent="0.1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</row>
    <row r="235" spans="1:12" ht="10.8" x14ac:dyDescent="0.1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</row>
    <row r="236" spans="1:12" ht="10.8" x14ac:dyDescent="0.1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</row>
    <row r="237" spans="1:12" ht="10.8" x14ac:dyDescent="0.1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</row>
    <row r="238" spans="1:12" ht="10.8" x14ac:dyDescent="0.1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</row>
    <row r="239" spans="1:12" ht="10.8" x14ac:dyDescent="0.1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</row>
    <row r="240" spans="1:12" ht="10.8" x14ac:dyDescent="0.1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</row>
    <row r="241" spans="1:12" ht="10.8" x14ac:dyDescent="0.1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</row>
    <row r="242" spans="1:12" ht="10.8" x14ac:dyDescent="0.1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</row>
    <row r="243" spans="1:12" ht="10.8" x14ac:dyDescent="0.1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</row>
    <row r="244" spans="1:12" ht="10.8" x14ac:dyDescent="0.1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</row>
    <row r="245" spans="1:12" ht="10.8" x14ac:dyDescent="0.1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</row>
    <row r="246" spans="1:12" ht="10.8" x14ac:dyDescent="0.1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</row>
    <row r="247" spans="1:12" ht="10.8" x14ac:dyDescent="0.1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</row>
    <row r="248" spans="1:12" ht="10.8" x14ac:dyDescent="0.1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</row>
    <row r="249" spans="1:12" ht="10.8" x14ac:dyDescent="0.1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</row>
    <row r="250" spans="1:12" ht="10.8" x14ac:dyDescent="0.1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</row>
    <row r="251" spans="1:12" ht="10.8" x14ac:dyDescent="0.15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</row>
    <row r="252" spans="1:12" ht="10.8" x14ac:dyDescent="0.15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</row>
    <row r="253" spans="1:12" ht="10.8" x14ac:dyDescent="0.15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</row>
    <row r="254" spans="1:12" ht="10.8" x14ac:dyDescent="0.15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</row>
    <row r="255" spans="1:12" ht="10.8" x14ac:dyDescent="0.1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</row>
    <row r="256" spans="1:12" ht="10.8" x14ac:dyDescent="0.15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</row>
    <row r="257" spans="1:12" ht="10.8" x14ac:dyDescent="0.15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</row>
    <row r="258" spans="1:12" ht="10.8" x14ac:dyDescent="0.15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</row>
    <row r="259" spans="1:12" ht="10.8" x14ac:dyDescent="0.15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</row>
    <row r="260" spans="1:12" ht="10.8" x14ac:dyDescent="0.15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</row>
    <row r="261" spans="1:12" ht="10.8" x14ac:dyDescent="0.15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</row>
    <row r="262" spans="1:12" ht="10.8" x14ac:dyDescent="0.15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</row>
    <row r="263" spans="1:12" ht="10.8" x14ac:dyDescent="0.15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</row>
    <row r="264" spans="1:12" ht="10.8" x14ac:dyDescent="0.15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</row>
    <row r="265" spans="1:12" ht="10.8" x14ac:dyDescent="0.1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</row>
    <row r="266" spans="1:12" ht="10.8" x14ac:dyDescent="0.15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</row>
    <row r="267" spans="1:12" ht="10.8" x14ac:dyDescent="0.15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</row>
    <row r="268" spans="1:12" ht="10.8" x14ac:dyDescent="0.15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</row>
    <row r="269" spans="1:12" ht="10.8" x14ac:dyDescent="0.15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</row>
    <row r="270" spans="1:12" ht="10.8" x14ac:dyDescent="0.15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</row>
    <row r="271" spans="1:12" ht="10.8" x14ac:dyDescent="0.15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</row>
    <row r="272" spans="1:12" ht="10.8" x14ac:dyDescent="0.15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</row>
    <row r="273" spans="1:12" ht="10.8" x14ac:dyDescent="0.15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</row>
    <row r="274" spans="1:12" ht="10.8" x14ac:dyDescent="0.15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</row>
    <row r="275" spans="1:12" ht="10.8" x14ac:dyDescent="0.1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</row>
    <row r="276" spans="1:12" ht="10.8" x14ac:dyDescent="0.15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</row>
    <row r="277" spans="1:12" ht="10.8" x14ac:dyDescent="0.15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</row>
    <row r="278" spans="1:12" ht="10.8" x14ac:dyDescent="0.15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</row>
    <row r="279" spans="1:12" ht="10.8" x14ac:dyDescent="0.15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</row>
    <row r="280" spans="1:12" ht="10.8" x14ac:dyDescent="0.15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</row>
    <row r="281" spans="1:12" ht="10.8" x14ac:dyDescent="0.15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</row>
    <row r="282" spans="1:12" ht="10.8" x14ac:dyDescent="0.15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</row>
    <row r="283" spans="1:12" ht="10.8" x14ac:dyDescent="0.15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</row>
    <row r="284" spans="1:12" ht="10.8" x14ac:dyDescent="0.15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</row>
    <row r="285" spans="1:12" ht="10.8" x14ac:dyDescent="0.1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</row>
    <row r="286" spans="1:12" ht="10.8" x14ac:dyDescent="0.15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</row>
    <row r="287" spans="1:12" ht="10.8" x14ac:dyDescent="0.15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</row>
    <row r="288" spans="1:12" ht="10.8" x14ac:dyDescent="0.15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</row>
    <row r="289" spans="1:12" ht="10.8" x14ac:dyDescent="0.15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</row>
    <row r="290" spans="1:12" ht="10.8" x14ac:dyDescent="0.15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</row>
    <row r="291" spans="1:12" ht="10.8" x14ac:dyDescent="0.15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</row>
    <row r="292" spans="1:12" ht="10.8" x14ac:dyDescent="0.15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</row>
    <row r="293" spans="1:12" ht="10.8" x14ac:dyDescent="0.15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</row>
    <row r="294" spans="1:12" ht="10.8" x14ac:dyDescent="0.15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</row>
    <row r="295" spans="1:12" ht="10.8" x14ac:dyDescent="0.1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</row>
    <row r="296" spans="1:12" ht="10.8" x14ac:dyDescent="0.15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</row>
    <row r="297" spans="1:12" ht="10.8" x14ac:dyDescent="0.15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</row>
    <row r="298" spans="1:12" ht="10.8" x14ac:dyDescent="0.15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</row>
    <row r="299" spans="1:12" ht="10.8" x14ac:dyDescent="0.15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</row>
    <row r="300" spans="1:12" ht="10.8" x14ac:dyDescent="0.15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</row>
    <row r="301" spans="1:12" ht="10.8" x14ac:dyDescent="0.15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</row>
    <row r="302" spans="1:12" ht="10.8" x14ac:dyDescent="0.15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</row>
    <row r="303" spans="1:12" ht="10.8" x14ac:dyDescent="0.15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</row>
    <row r="304" spans="1:12" ht="10.8" x14ac:dyDescent="0.15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</row>
    <row r="305" spans="1:12" ht="10.8" x14ac:dyDescent="0.1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</row>
    <row r="306" spans="1:12" ht="10.8" x14ac:dyDescent="0.15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</row>
    <row r="307" spans="1:12" ht="10.8" x14ac:dyDescent="0.15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</row>
    <row r="308" spans="1:12" ht="10.8" x14ac:dyDescent="0.15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</row>
    <row r="309" spans="1:12" ht="10.8" x14ac:dyDescent="0.15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</row>
    <row r="310" spans="1:12" ht="10.8" x14ac:dyDescent="0.15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</row>
    <row r="311" spans="1:12" ht="10.8" x14ac:dyDescent="0.15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</row>
    <row r="312" spans="1:12" ht="10.8" x14ac:dyDescent="0.15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</row>
    <row r="313" spans="1:12" ht="10.8" x14ac:dyDescent="0.15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</row>
    <row r="314" spans="1:12" ht="10.8" x14ac:dyDescent="0.15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</row>
    <row r="315" spans="1:12" ht="10.8" x14ac:dyDescent="0.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</row>
    <row r="316" spans="1:12" ht="10.8" x14ac:dyDescent="0.15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</row>
    <row r="317" spans="1:12" ht="10.8" x14ac:dyDescent="0.15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</row>
    <row r="318" spans="1:12" ht="10.8" x14ac:dyDescent="0.15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</row>
    <row r="319" spans="1:12" ht="10.8" x14ac:dyDescent="0.15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</row>
    <row r="320" spans="1:12" ht="10.8" x14ac:dyDescent="0.15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</row>
    <row r="321" spans="1:12" ht="10.8" x14ac:dyDescent="0.15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</row>
    <row r="322" spans="1:12" ht="10.8" x14ac:dyDescent="0.15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</row>
    <row r="323" spans="1:12" ht="10.8" x14ac:dyDescent="0.15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</row>
    <row r="324" spans="1:12" ht="10.8" x14ac:dyDescent="0.15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</row>
    <row r="325" spans="1:12" ht="10.8" x14ac:dyDescent="0.1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</row>
    <row r="326" spans="1:12" ht="10.8" x14ac:dyDescent="0.15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</row>
    <row r="327" spans="1:12" ht="10.8" x14ac:dyDescent="0.15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</row>
    <row r="328" spans="1:12" ht="10.8" x14ac:dyDescent="0.15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</row>
    <row r="329" spans="1:12" ht="10.8" x14ac:dyDescent="0.15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</row>
    <row r="330" spans="1:12" ht="10.8" x14ac:dyDescent="0.15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</row>
    <row r="331" spans="1:12" ht="10.8" x14ac:dyDescent="0.15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</row>
    <row r="332" spans="1:12" ht="10.8" x14ac:dyDescent="0.15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</row>
    <row r="333" spans="1:12" ht="10.8" x14ac:dyDescent="0.15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</row>
    <row r="334" spans="1:12" ht="10.8" x14ac:dyDescent="0.15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</row>
    <row r="335" spans="1:12" ht="10.8" x14ac:dyDescent="0.1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</row>
    <row r="336" spans="1:12" ht="10.8" x14ac:dyDescent="0.15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</row>
    <row r="337" spans="1:12" ht="10.8" x14ac:dyDescent="0.15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</row>
    <row r="338" spans="1:12" ht="10.8" x14ac:dyDescent="0.15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</row>
    <row r="339" spans="1:12" ht="10.8" x14ac:dyDescent="0.15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</row>
    <row r="340" spans="1:12" ht="10.8" x14ac:dyDescent="0.15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</row>
    <row r="341" spans="1:12" ht="10.8" x14ac:dyDescent="0.15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</row>
    <row r="342" spans="1:12" ht="10.8" x14ac:dyDescent="0.15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</row>
    <row r="343" spans="1:12" ht="10.8" x14ac:dyDescent="0.15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</row>
    <row r="344" spans="1:12" ht="10.8" x14ac:dyDescent="0.15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</row>
    <row r="345" spans="1:12" ht="10.8" x14ac:dyDescent="0.1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</row>
    <row r="346" spans="1:12" ht="10.8" x14ac:dyDescent="0.15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</row>
    <row r="347" spans="1:12" ht="10.8" x14ac:dyDescent="0.15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</row>
    <row r="348" spans="1:12" ht="10.8" x14ac:dyDescent="0.15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</row>
    <row r="349" spans="1:12" ht="10.8" x14ac:dyDescent="0.15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</row>
    <row r="350" spans="1:12" ht="10.8" x14ac:dyDescent="0.15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</row>
    <row r="351" spans="1:12" ht="10.8" x14ac:dyDescent="0.15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</row>
    <row r="352" spans="1:12" ht="10.8" x14ac:dyDescent="0.15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</row>
    <row r="353" spans="1:12" ht="10.8" x14ac:dyDescent="0.15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</row>
    <row r="354" spans="1:12" ht="10.8" x14ac:dyDescent="0.15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</row>
    <row r="355" spans="1:12" ht="10.8" x14ac:dyDescent="0.1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</row>
    <row r="356" spans="1:12" ht="10.8" x14ac:dyDescent="0.15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</row>
    <row r="357" spans="1:12" ht="10.8" x14ac:dyDescent="0.15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</row>
    <row r="358" spans="1:12" ht="10.8" x14ac:dyDescent="0.15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</row>
    <row r="359" spans="1:12" ht="10.8" x14ac:dyDescent="0.15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</row>
    <row r="360" spans="1:12" ht="10.8" x14ac:dyDescent="0.15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</row>
    <row r="361" spans="1:12" ht="10.8" x14ac:dyDescent="0.15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</row>
    <row r="362" spans="1:12" ht="10.8" x14ac:dyDescent="0.15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</row>
    <row r="363" spans="1:12" ht="10.8" x14ac:dyDescent="0.15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</row>
    <row r="364" spans="1:12" ht="10.8" x14ac:dyDescent="0.15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</row>
    <row r="365" spans="1:12" ht="10.8" x14ac:dyDescent="0.1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</row>
    <row r="366" spans="1:12" ht="10.8" x14ac:dyDescent="0.15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</row>
    <row r="367" spans="1:12" ht="10.8" x14ac:dyDescent="0.15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</row>
    <row r="368" spans="1:12" ht="10.8" x14ac:dyDescent="0.15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</row>
    <row r="369" spans="1:12" ht="10.8" x14ac:dyDescent="0.15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</row>
    <row r="370" spans="1:12" ht="10.8" x14ac:dyDescent="0.15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</row>
    <row r="371" spans="1:12" ht="10.8" x14ac:dyDescent="0.15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</row>
    <row r="372" spans="1:12" ht="10.8" x14ac:dyDescent="0.15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</row>
    <row r="373" spans="1:12" ht="10.8" x14ac:dyDescent="0.15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</row>
    <row r="374" spans="1:12" ht="10.8" x14ac:dyDescent="0.15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</row>
    <row r="375" spans="1:12" ht="10.8" x14ac:dyDescent="0.1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</row>
    <row r="376" spans="1:12" ht="10.8" x14ac:dyDescent="0.15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</row>
    <row r="377" spans="1:12" ht="10.8" x14ac:dyDescent="0.15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</row>
    <row r="378" spans="1:12" ht="10.8" x14ac:dyDescent="0.15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</row>
    <row r="379" spans="1:12" ht="10.8" x14ac:dyDescent="0.15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</row>
    <row r="380" spans="1:12" ht="10.8" x14ac:dyDescent="0.15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</row>
    <row r="381" spans="1:12" ht="10.8" x14ac:dyDescent="0.15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</row>
    <row r="382" spans="1:12" ht="10.8" x14ac:dyDescent="0.15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</row>
    <row r="383" spans="1:12" ht="10.8" x14ac:dyDescent="0.15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</row>
    <row r="384" spans="1:12" ht="10.8" x14ac:dyDescent="0.15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</row>
    <row r="385" spans="1:12" ht="10.8" x14ac:dyDescent="0.1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</row>
    <row r="386" spans="1:12" ht="10.8" x14ac:dyDescent="0.15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</row>
    <row r="387" spans="1:12" ht="10.8" x14ac:dyDescent="0.15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</row>
    <row r="388" spans="1:12" ht="10.8" x14ac:dyDescent="0.15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</row>
    <row r="389" spans="1:12" ht="10.8" x14ac:dyDescent="0.15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</row>
    <row r="390" spans="1:12" ht="10.8" x14ac:dyDescent="0.15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</row>
    <row r="391" spans="1:12" ht="10.8" x14ac:dyDescent="0.15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</row>
    <row r="392" spans="1:12" ht="10.8" x14ac:dyDescent="0.15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</row>
    <row r="393" spans="1:12" ht="10.8" x14ac:dyDescent="0.15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</row>
    <row r="394" spans="1:12" ht="10.8" x14ac:dyDescent="0.15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</row>
    <row r="395" spans="1:12" ht="10.8" x14ac:dyDescent="0.1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</row>
    <row r="396" spans="1:12" ht="10.8" x14ac:dyDescent="0.15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</row>
    <row r="397" spans="1:12" ht="10.8" x14ac:dyDescent="0.15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</row>
    <row r="398" spans="1:12" ht="10.8" x14ac:dyDescent="0.15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</row>
    <row r="399" spans="1:12" ht="10.8" x14ac:dyDescent="0.15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</row>
    <row r="400" spans="1:12" ht="10.8" x14ac:dyDescent="0.15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</row>
    <row r="401" spans="1:12" ht="10.8" x14ac:dyDescent="0.15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</row>
    <row r="402" spans="1:12" ht="10.8" x14ac:dyDescent="0.15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</row>
    <row r="403" spans="1:12" ht="10.8" x14ac:dyDescent="0.15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</row>
    <row r="404" spans="1:12" ht="10.8" x14ac:dyDescent="0.15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</row>
    <row r="405" spans="1:12" ht="10.8" x14ac:dyDescent="0.1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</row>
    <row r="406" spans="1:12" ht="10.8" x14ac:dyDescent="0.15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</row>
    <row r="407" spans="1:12" ht="10.8" x14ac:dyDescent="0.15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</row>
    <row r="408" spans="1:12" ht="10.8" x14ac:dyDescent="0.15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</row>
    <row r="409" spans="1:12" ht="10.8" x14ac:dyDescent="0.15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</row>
    <row r="410" spans="1:12" ht="10.8" x14ac:dyDescent="0.15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</row>
    <row r="411" spans="1:12" ht="10.8" x14ac:dyDescent="0.15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</row>
    <row r="412" spans="1:12" ht="10.8" x14ac:dyDescent="0.15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</row>
    <row r="413" spans="1:12" ht="10.8" x14ac:dyDescent="0.15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</row>
    <row r="414" spans="1:12" ht="10.8" x14ac:dyDescent="0.15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</row>
    <row r="415" spans="1:12" ht="10.8" x14ac:dyDescent="0.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</row>
    <row r="416" spans="1:12" ht="10.8" x14ac:dyDescent="0.15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</row>
    <row r="417" spans="1:12" ht="10.8" x14ac:dyDescent="0.15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</row>
    <row r="418" spans="1:12" ht="10.8" x14ac:dyDescent="0.15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</row>
    <row r="419" spans="1:12" ht="10.8" x14ac:dyDescent="0.15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</row>
    <row r="420" spans="1:12" ht="10.8" x14ac:dyDescent="0.15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</row>
    <row r="421" spans="1:12" ht="10.8" x14ac:dyDescent="0.15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</row>
    <row r="422" spans="1:12" ht="10.8" x14ac:dyDescent="0.15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</row>
    <row r="423" spans="1:12" ht="10.8" x14ac:dyDescent="0.15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</row>
    <row r="424" spans="1:12" ht="10.8" x14ac:dyDescent="0.15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</row>
    <row r="425" spans="1:12" ht="10.8" x14ac:dyDescent="0.1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</row>
    <row r="426" spans="1:12" ht="10.8" x14ac:dyDescent="0.15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</row>
    <row r="427" spans="1:12" ht="10.8" x14ac:dyDescent="0.15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</row>
    <row r="428" spans="1:12" ht="10.8" x14ac:dyDescent="0.15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</row>
    <row r="429" spans="1:12" ht="10.8" x14ac:dyDescent="0.15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</row>
    <row r="430" spans="1:12" ht="10.8" x14ac:dyDescent="0.15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</row>
    <row r="431" spans="1:12" ht="10.8" x14ac:dyDescent="0.15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</row>
    <row r="432" spans="1:12" ht="10.8" x14ac:dyDescent="0.15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</row>
    <row r="433" spans="1:12" ht="10.8" x14ac:dyDescent="0.15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</row>
    <row r="434" spans="1:12" ht="10.8" x14ac:dyDescent="0.15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</row>
    <row r="435" spans="1:12" ht="10.8" x14ac:dyDescent="0.1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</row>
    <row r="436" spans="1:12" ht="10.8" x14ac:dyDescent="0.15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</row>
    <row r="437" spans="1:12" ht="10.8" x14ac:dyDescent="0.15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</row>
    <row r="438" spans="1:12" ht="10.8" x14ac:dyDescent="0.15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</row>
    <row r="439" spans="1:12" ht="10.8" x14ac:dyDescent="0.15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</row>
    <row r="440" spans="1:12" ht="10.8" x14ac:dyDescent="0.15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</row>
    <row r="441" spans="1:12" ht="10.8" x14ac:dyDescent="0.15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</row>
    <row r="442" spans="1:12" ht="10.8" x14ac:dyDescent="0.15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</row>
    <row r="443" spans="1:12" ht="10.8" x14ac:dyDescent="0.15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</row>
    <row r="444" spans="1:12" ht="10.8" x14ac:dyDescent="0.15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</row>
    <row r="445" spans="1:12" ht="10.8" x14ac:dyDescent="0.1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</row>
    <row r="446" spans="1:12" ht="10.8" x14ac:dyDescent="0.15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</row>
    <row r="447" spans="1:12" ht="10.8" x14ac:dyDescent="0.15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</row>
    <row r="448" spans="1:12" ht="10.8" x14ac:dyDescent="0.15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</row>
    <row r="449" spans="1:12" ht="10.8" x14ac:dyDescent="0.15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</row>
    <row r="450" spans="1:12" ht="10.8" x14ac:dyDescent="0.15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</row>
    <row r="451" spans="1:12" ht="10.8" x14ac:dyDescent="0.15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</row>
    <row r="452" spans="1:12" ht="10.8" x14ac:dyDescent="0.15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</row>
    <row r="453" spans="1:12" ht="10.8" x14ac:dyDescent="0.15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</row>
    <row r="454" spans="1:12" ht="10.8" x14ac:dyDescent="0.15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</row>
    <row r="455" spans="1:12" ht="10.8" x14ac:dyDescent="0.1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</row>
    <row r="456" spans="1:12" ht="10.8" x14ac:dyDescent="0.15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</row>
    <row r="457" spans="1:12" ht="10.8" x14ac:dyDescent="0.15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</row>
    <row r="458" spans="1:12" ht="10.8" x14ac:dyDescent="0.15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</row>
    <row r="459" spans="1:12" ht="10.8" x14ac:dyDescent="0.15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</row>
    <row r="460" spans="1:12" ht="10.8" x14ac:dyDescent="0.15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</row>
    <row r="461" spans="1:12" ht="10.8" x14ac:dyDescent="0.15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</row>
    <row r="462" spans="1:12" ht="10.8" x14ac:dyDescent="0.15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</row>
    <row r="463" spans="1:12" ht="10.8" x14ac:dyDescent="0.15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</row>
    <row r="464" spans="1:12" ht="10.8" x14ac:dyDescent="0.15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</row>
    <row r="465" spans="1:12" ht="10.8" x14ac:dyDescent="0.1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</row>
    <row r="466" spans="1:12" ht="10.8" x14ac:dyDescent="0.15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</row>
    <row r="467" spans="1:12" ht="10.8" x14ac:dyDescent="0.15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</row>
    <row r="468" spans="1:12" ht="10.8" x14ac:dyDescent="0.15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</row>
    <row r="469" spans="1:12" ht="10.8" x14ac:dyDescent="0.15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</row>
    <row r="470" spans="1:12" ht="10.8" x14ac:dyDescent="0.15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</row>
    <row r="471" spans="1:12" ht="10.8" x14ac:dyDescent="0.15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</row>
    <row r="472" spans="1:12" ht="10.8" x14ac:dyDescent="0.15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</row>
    <row r="473" spans="1:12" ht="10.8" x14ac:dyDescent="0.15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</row>
    <row r="474" spans="1:12" ht="10.8" x14ac:dyDescent="0.15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</row>
    <row r="475" spans="1:12" ht="10.8" x14ac:dyDescent="0.1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</row>
    <row r="476" spans="1:12" ht="10.8" x14ac:dyDescent="0.15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</row>
    <row r="477" spans="1:12" ht="10.8" x14ac:dyDescent="0.15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</row>
    <row r="478" spans="1:12" ht="10.8" x14ac:dyDescent="0.15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</row>
    <row r="479" spans="1:12" ht="10.8" x14ac:dyDescent="0.15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</row>
    <row r="480" spans="1:12" ht="10.8" x14ac:dyDescent="0.15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</row>
    <row r="481" spans="1:12" ht="10.8" x14ac:dyDescent="0.15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</row>
    <row r="482" spans="1:12" ht="10.8" x14ac:dyDescent="0.15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</row>
    <row r="483" spans="1:12" ht="10.8" x14ac:dyDescent="0.15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</row>
    <row r="484" spans="1:12" ht="10.8" x14ac:dyDescent="0.15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</row>
    <row r="485" spans="1:12" ht="10.8" x14ac:dyDescent="0.1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</row>
    <row r="486" spans="1:12" ht="10.8" x14ac:dyDescent="0.15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</row>
    <row r="487" spans="1:12" ht="10.8" x14ac:dyDescent="0.15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</row>
    <row r="488" spans="1:12" ht="10.8" x14ac:dyDescent="0.15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</row>
    <row r="489" spans="1:12" ht="10.8" x14ac:dyDescent="0.15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</row>
    <row r="490" spans="1:12" ht="10.8" x14ac:dyDescent="0.15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</row>
    <row r="491" spans="1:12" ht="10.8" x14ac:dyDescent="0.15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</row>
    <row r="492" spans="1:12" ht="10.8" x14ac:dyDescent="0.15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</row>
    <row r="493" spans="1:12" ht="10.8" x14ac:dyDescent="0.15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</row>
    <row r="494" spans="1:12" ht="10.8" x14ac:dyDescent="0.15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</row>
    <row r="495" spans="1:12" ht="10.8" x14ac:dyDescent="0.1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</row>
    <row r="496" spans="1:12" ht="10.8" x14ac:dyDescent="0.15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</row>
    <row r="497" spans="1:12" ht="10.8" x14ac:dyDescent="0.15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</row>
    <row r="498" spans="1:12" ht="10.8" x14ac:dyDescent="0.15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</row>
    <row r="499" spans="1:12" ht="10.8" x14ac:dyDescent="0.15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</row>
  </sheetData>
  <mergeCells count="2">
    <mergeCell ref="A5:K5"/>
    <mergeCell ref="A38:K38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CADD0-4A85-4841-B52E-C250E1A25FE6}">
  <dimension ref="A1:H765"/>
  <sheetViews>
    <sheetView showGridLines="0" workbookViewId="0"/>
  </sheetViews>
  <sheetFormatPr defaultRowHeight="10.8" x14ac:dyDescent="0.15"/>
  <cols>
    <col min="1" max="16384" width="9" style="44"/>
  </cols>
  <sheetData>
    <row r="1" spans="1:8" x14ac:dyDescent="0.15">
      <c r="A1" s="44" t="s">
        <v>187</v>
      </c>
    </row>
    <row r="2" spans="1:8" x14ac:dyDescent="0.15">
      <c r="A2" s="44" t="s">
        <v>188</v>
      </c>
    </row>
    <row r="3" spans="1:8" x14ac:dyDescent="0.15">
      <c r="A3" s="44" t="s">
        <v>189</v>
      </c>
    </row>
    <row r="4" spans="1:8" x14ac:dyDescent="0.15">
      <c r="A4" s="44" t="s">
        <v>4342</v>
      </c>
    </row>
    <row r="5" spans="1:8" x14ac:dyDescent="0.15">
      <c r="A5" s="44" t="s">
        <v>191</v>
      </c>
    </row>
    <row r="6" spans="1:8" x14ac:dyDescent="0.15">
      <c r="A6" s="45">
        <v>44121</v>
      </c>
    </row>
    <row r="7" spans="1:8" x14ac:dyDescent="0.15">
      <c r="A7" s="44" t="s">
        <v>4341</v>
      </c>
    </row>
    <row r="8" spans="1:8" x14ac:dyDescent="0.15">
      <c r="A8" s="44" t="s">
        <v>4340</v>
      </c>
    </row>
    <row r="9" spans="1:8" x14ac:dyDescent="0.15">
      <c r="A9" s="44" t="s">
        <v>194</v>
      </c>
    </row>
    <row r="10" spans="1:8" x14ac:dyDescent="0.15">
      <c r="A10" s="44" t="s">
        <v>195</v>
      </c>
    </row>
    <row r="11" spans="1:8" x14ac:dyDescent="0.15">
      <c r="A11" s="44" t="s">
        <v>196</v>
      </c>
    </row>
    <row r="12" spans="1:8" x14ac:dyDescent="0.15">
      <c r="B12" s="44" t="s">
        <v>197</v>
      </c>
      <c r="C12" s="44" t="s">
        <v>4776</v>
      </c>
    </row>
    <row r="13" spans="1:8" x14ac:dyDescent="0.15">
      <c r="B13" s="44" t="s">
        <v>199</v>
      </c>
      <c r="C13" s="44" t="s">
        <v>200</v>
      </c>
      <c r="D13" s="44" t="s">
        <v>201</v>
      </c>
      <c r="E13" s="44" t="s">
        <v>202</v>
      </c>
      <c r="F13" s="44" t="s">
        <v>203</v>
      </c>
      <c r="G13" s="44" t="s">
        <v>204</v>
      </c>
      <c r="H13" s="44" t="s">
        <v>205</v>
      </c>
    </row>
    <row r="14" spans="1:8" x14ac:dyDescent="0.15">
      <c r="A14" s="44" t="s">
        <v>206</v>
      </c>
      <c r="B14" s="44" t="s">
        <v>1903</v>
      </c>
      <c r="C14" s="44">
        <v>34.570999999999998</v>
      </c>
      <c r="D14" s="44">
        <v>36.633000000000003</v>
      </c>
      <c r="E14" s="44">
        <v>33.942</v>
      </c>
      <c r="F14" s="44">
        <v>201.9</v>
      </c>
      <c r="G14" s="44">
        <v>30.003</v>
      </c>
    </row>
    <row r="15" spans="1:8" x14ac:dyDescent="0.15">
      <c r="A15" s="44" t="s">
        <v>207</v>
      </c>
    </row>
    <row r="16" spans="1:8" x14ac:dyDescent="0.15">
      <c r="A16" s="44" t="s">
        <v>208</v>
      </c>
      <c r="B16" s="44" t="s">
        <v>4775</v>
      </c>
      <c r="C16" s="44">
        <v>37.286000000000001</v>
      </c>
      <c r="D16" s="44">
        <v>37.67</v>
      </c>
      <c r="E16" s="44">
        <v>34.527999999999999</v>
      </c>
      <c r="F16" s="44">
        <v>200.7</v>
      </c>
      <c r="G16" s="44">
        <v>30.48</v>
      </c>
      <c r="H16" s="44">
        <v>123.5</v>
      </c>
    </row>
    <row r="17" spans="1:8" x14ac:dyDescent="0.15">
      <c r="A17" s="44" t="s">
        <v>211</v>
      </c>
      <c r="B17" s="44" t="s">
        <v>4774</v>
      </c>
      <c r="C17" s="44">
        <v>35.036999999999999</v>
      </c>
      <c r="D17" s="44">
        <v>36.987000000000002</v>
      </c>
      <c r="E17" s="44">
        <v>34.027999999999999</v>
      </c>
      <c r="F17" s="44">
        <v>187.2</v>
      </c>
      <c r="G17" s="44">
        <v>30.867999999999999</v>
      </c>
      <c r="H17" s="44">
        <v>126.2</v>
      </c>
    </row>
    <row r="18" spans="1:8" x14ac:dyDescent="0.15">
      <c r="A18" s="44" t="s">
        <v>216</v>
      </c>
      <c r="B18" s="44" t="s">
        <v>4773</v>
      </c>
      <c r="C18" s="44">
        <v>34.811999999999998</v>
      </c>
      <c r="D18" s="44">
        <v>36.978999999999999</v>
      </c>
      <c r="E18" s="44">
        <v>34.133000000000003</v>
      </c>
      <c r="F18" s="44">
        <v>200.4</v>
      </c>
      <c r="G18" s="44">
        <v>30.074999999999999</v>
      </c>
      <c r="H18" s="44">
        <v>127.1</v>
      </c>
    </row>
    <row r="19" spans="1:8" x14ac:dyDescent="0.15">
      <c r="A19" s="44" t="s">
        <v>219</v>
      </c>
      <c r="B19" s="44" t="s">
        <v>4772</v>
      </c>
      <c r="C19" s="44">
        <v>34.994999999999997</v>
      </c>
      <c r="D19" s="44">
        <v>36.996000000000002</v>
      </c>
      <c r="E19" s="44">
        <v>34.277000000000001</v>
      </c>
      <c r="F19" s="44">
        <v>200.4</v>
      </c>
      <c r="G19" s="44">
        <v>31.041</v>
      </c>
      <c r="H19" s="44">
        <v>125.9</v>
      </c>
    </row>
    <row r="20" spans="1:8" x14ac:dyDescent="0.15">
      <c r="A20" s="44" t="s">
        <v>222</v>
      </c>
      <c r="B20" s="44" t="s">
        <v>4771</v>
      </c>
      <c r="C20" s="44" t="s">
        <v>4770</v>
      </c>
      <c r="D20" s="44" t="s">
        <v>4769</v>
      </c>
      <c r="E20" s="44" t="s">
        <v>4768</v>
      </c>
      <c r="F20" s="44" t="s">
        <v>4734</v>
      </c>
      <c r="G20" s="44" t="s">
        <v>4767</v>
      </c>
      <c r="H20" s="44">
        <v>127.9</v>
      </c>
    </row>
    <row r="21" spans="1:8" x14ac:dyDescent="0.15">
      <c r="A21" s="44" t="s">
        <v>187</v>
      </c>
    </row>
    <row r="22" spans="1:8" x14ac:dyDescent="0.15">
      <c r="A22" s="44" t="s">
        <v>188</v>
      </c>
    </row>
    <row r="23" spans="1:8" x14ac:dyDescent="0.15">
      <c r="A23" s="44" t="s">
        <v>189</v>
      </c>
    </row>
    <row r="24" spans="1:8" x14ac:dyDescent="0.15">
      <c r="A24" s="44" t="s">
        <v>4342</v>
      </c>
    </row>
    <row r="25" spans="1:8" x14ac:dyDescent="0.15">
      <c r="A25" s="44" t="s">
        <v>191</v>
      </c>
    </row>
    <row r="26" spans="1:8" x14ac:dyDescent="0.15">
      <c r="A26" s="45">
        <v>44121</v>
      </c>
    </row>
    <row r="27" spans="1:8" x14ac:dyDescent="0.15">
      <c r="A27" s="44" t="s">
        <v>4341</v>
      </c>
    </row>
    <row r="28" spans="1:8" x14ac:dyDescent="0.15">
      <c r="A28" s="44" t="s">
        <v>4340</v>
      </c>
    </row>
    <row r="29" spans="1:8" x14ac:dyDescent="0.15">
      <c r="A29" s="44" t="s">
        <v>194</v>
      </c>
    </row>
    <row r="30" spans="1:8" x14ac:dyDescent="0.15">
      <c r="A30" s="44" t="s">
        <v>234</v>
      </c>
    </row>
    <row r="31" spans="1:8" x14ac:dyDescent="0.15">
      <c r="A31" s="44" t="s">
        <v>2321</v>
      </c>
    </row>
    <row r="32" spans="1:8" x14ac:dyDescent="0.15">
      <c r="B32" s="44" t="s">
        <v>197</v>
      </c>
      <c r="C32" s="44" t="s">
        <v>4766</v>
      </c>
    </row>
    <row r="33" spans="1:8" x14ac:dyDescent="0.15">
      <c r="B33" s="44" t="s">
        <v>199</v>
      </c>
      <c r="C33" s="44" t="s">
        <v>200</v>
      </c>
      <c r="D33" s="44" t="s">
        <v>201</v>
      </c>
      <c r="E33" s="44" t="s">
        <v>202</v>
      </c>
      <c r="F33" s="44" t="s">
        <v>203</v>
      </c>
      <c r="G33" s="44" t="s">
        <v>204</v>
      </c>
      <c r="H33" s="44" t="s">
        <v>205</v>
      </c>
    </row>
    <row r="34" spans="1:8" x14ac:dyDescent="0.15">
      <c r="A34" s="44" t="s">
        <v>206</v>
      </c>
      <c r="B34" s="44" t="s">
        <v>4318</v>
      </c>
      <c r="C34" s="44">
        <v>34.250999999999998</v>
      </c>
      <c r="D34" s="44">
        <v>36.247999999999998</v>
      </c>
      <c r="E34" s="44">
        <v>33.573</v>
      </c>
      <c r="F34" s="44">
        <v>200</v>
      </c>
      <c r="G34" s="44">
        <v>29.141999999999999</v>
      </c>
    </row>
    <row r="35" spans="1:8" x14ac:dyDescent="0.15">
      <c r="A35" s="44" t="s">
        <v>207</v>
      </c>
    </row>
    <row r="36" spans="1:8" x14ac:dyDescent="0.15">
      <c r="A36" s="44" t="s">
        <v>208</v>
      </c>
      <c r="B36" s="44" t="s">
        <v>4765</v>
      </c>
      <c r="C36" s="44">
        <v>39.895000000000003</v>
      </c>
      <c r="D36" s="44">
        <v>38.892000000000003</v>
      </c>
      <c r="E36" s="44">
        <v>36.161000000000001</v>
      </c>
      <c r="F36" s="44">
        <v>192.9</v>
      </c>
      <c r="G36" s="44">
        <v>31.413</v>
      </c>
      <c r="H36" s="44">
        <v>118.1</v>
      </c>
    </row>
    <row r="37" spans="1:8" x14ac:dyDescent="0.15">
      <c r="A37" s="44" t="s">
        <v>211</v>
      </c>
      <c r="B37" s="44" t="s">
        <v>4764</v>
      </c>
      <c r="C37" s="44">
        <v>36.293999999999997</v>
      </c>
      <c r="D37" s="44">
        <v>37.92</v>
      </c>
      <c r="E37" s="44">
        <v>34.786000000000001</v>
      </c>
      <c r="F37" s="44">
        <v>198.5</v>
      </c>
      <c r="G37" s="44">
        <v>30.495999999999999</v>
      </c>
      <c r="H37" s="44">
        <v>123.9</v>
      </c>
    </row>
    <row r="38" spans="1:8" x14ac:dyDescent="0.15">
      <c r="A38" s="44" t="s">
        <v>216</v>
      </c>
      <c r="B38" s="44" t="s">
        <v>4763</v>
      </c>
      <c r="C38" s="44">
        <v>35.026000000000003</v>
      </c>
      <c r="D38" s="44">
        <v>37.322000000000003</v>
      </c>
      <c r="E38" s="44">
        <v>34.478000000000002</v>
      </c>
      <c r="F38" s="44">
        <v>198.9</v>
      </c>
      <c r="G38" s="44">
        <v>30.152000000000001</v>
      </c>
      <c r="H38" s="44">
        <v>126.2</v>
      </c>
    </row>
    <row r="39" spans="1:8" x14ac:dyDescent="0.15">
      <c r="A39" s="44" t="s">
        <v>219</v>
      </c>
      <c r="B39" s="44" t="s">
        <v>4762</v>
      </c>
      <c r="C39" s="44">
        <v>35.287999999999997</v>
      </c>
      <c r="D39" s="44">
        <v>36.822000000000003</v>
      </c>
      <c r="E39" s="44">
        <v>34.125</v>
      </c>
      <c r="F39" s="44">
        <v>199.6</v>
      </c>
      <c r="G39" s="44">
        <v>29.652000000000001</v>
      </c>
      <c r="H39" s="44">
        <v>127.2</v>
      </c>
    </row>
    <row r="40" spans="1:8" x14ac:dyDescent="0.15">
      <c r="A40" s="44" t="s">
        <v>222</v>
      </c>
      <c r="B40" s="44" t="s">
        <v>4761</v>
      </c>
      <c r="C40" s="44">
        <v>34.756</v>
      </c>
      <c r="D40" s="44">
        <v>36.612000000000002</v>
      </c>
      <c r="E40" s="44">
        <v>34.018999999999998</v>
      </c>
      <c r="F40" s="44" t="s">
        <v>2086</v>
      </c>
      <c r="G40" s="44">
        <v>29.57</v>
      </c>
      <c r="H40" s="44">
        <v>128.1</v>
      </c>
    </row>
    <row r="41" spans="1:8" x14ac:dyDescent="0.15">
      <c r="A41" s="44" t="s">
        <v>224</v>
      </c>
      <c r="B41" s="44" t="s">
        <v>220</v>
      </c>
      <c r="C41" s="44">
        <v>37.475999999999999</v>
      </c>
      <c r="D41" s="44">
        <v>39.369</v>
      </c>
      <c r="E41" s="44">
        <v>38.073</v>
      </c>
      <c r="F41" s="44">
        <v>170.9</v>
      </c>
      <c r="G41" s="44" t="s">
        <v>4760</v>
      </c>
      <c r="H41" s="44">
        <v>35.700000000000003</v>
      </c>
    </row>
    <row r="42" spans="1:8" x14ac:dyDescent="0.15">
      <c r="A42" s="44" t="s">
        <v>226</v>
      </c>
      <c r="B42" s="44" t="s">
        <v>4759</v>
      </c>
      <c r="C42" s="44">
        <v>40.878</v>
      </c>
      <c r="D42" s="44">
        <v>38.552999999999997</v>
      </c>
      <c r="E42" s="44">
        <v>34.948</v>
      </c>
      <c r="F42" s="44">
        <v>197.4</v>
      </c>
      <c r="G42" s="44">
        <v>30.597000000000001</v>
      </c>
      <c r="H42" s="44">
        <v>119.2</v>
      </c>
    </row>
    <row r="43" spans="1:8" x14ac:dyDescent="0.15">
      <c r="A43" s="44" t="s">
        <v>228</v>
      </c>
      <c r="B43" s="44" t="s">
        <v>4296</v>
      </c>
      <c r="C43" s="44">
        <v>34.938000000000002</v>
      </c>
      <c r="D43" s="44">
        <v>37.301000000000002</v>
      </c>
      <c r="E43" s="44">
        <v>34.082999999999998</v>
      </c>
      <c r="F43" s="44">
        <v>199.6</v>
      </c>
      <c r="G43" s="44">
        <v>29.524000000000001</v>
      </c>
      <c r="H43" s="44">
        <v>127.2</v>
      </c>
    </row>
    <row r="44" spans="1:8" x14ac:dyDescent="0.15">
      <c r="A44" s="44" t="s">
        <v>230</v>
      </c>
      <c r="B44" s="44" t="s">
        <v>4758</v>
      </c>
      <c r="C44" s="44" t="s">
        <v>3835</v>
      </c>
      <c r="D44" s="44" t="s">
        <v>4757</v>
      </c>
      <c r="E44" s="44" t="s">
        <v>4756</v>
      </c>
      <c r="F44" s="44">
        <v>199.3</v>
      </c>
      <c r="G44" s="44" t="s">
        <v>4755</v>
      </c>
      <c r="H44" s="44">
        <v>129.80000000000001</v>
      </c>
    </row>
    <row r="45" spans="1:8" x14ac:dyDescent="0.15">
      <c r="A45" s="44" t="s">
        <v>187</v>
      </c>
    </row>
    <row r="46" spans="1:8" x14ac:dyDescent="0.15">
      <c r="A46" s="44" t="s">
        <v>188</v>
      </c>
    </row>
    <row r="47" spans="1:8" x14ac:dyDescent="0.15">
      <c r="A47" s="44" t="s">
        <v>189</v>
      </c>
    </row>
    <row r="48" spans="1:8" x14ac:dyDescent="0.15">
      <c r="A48" s="44" t="s">
        <v>4342</v>
      </c>
    </row>
    <row r="49" spans="1:8" x14ac:dyDescent="0.15">
      <c r="A49" s="44" t="s">
        <v>191</v>
      </c>
    </row>
    <row r="50" spans="1:8" x14ac:dyDescent="0.15">
      <c r="A50" s="45">
        <v>44121</v>
      </c>
    </row>
    <row r="51" spans="1:8" x14ac:dyDescent="0.15">
      <c r="A51" s="44" t="s">
        <v>4341</v>
      </c>
    </row>
    <row r="52" spans="1:8" x14ac:dyDescent="0.15">
      <c r="A52" s="44" t="s">
        <v>4340</v>
      </c>
    </row>
    <row r="53" spans="1:8" x14ac:dyDescent="0.15">
      <c r="A53" s="44" t="s">
        <v>194</v>
      </c>
    </row>
    <row r="54" spans="1:8" x14ac:dyDescent="0.15">
      <c r="A54" s="44" t="s">
        <v>252</v>
      </c>
    </row>
    <row r="55" spans="1:8" x14ac:dyDescent="0.15">
      <c r="A55" s="44" t="s">
        <v>253</v>
      </c>
    </row>
    <row r="56" spans="1:8" x14ac:dyDescent="0.15">
      <c r="B56" s="44" t="s">
        <v>197</v>
      </c>
      <c r="C56" s="44" t="s">
        <v>4754</v>
      </c>
    </row>
    <row r="57" spans="1:8" x14ac:dyDescent="0.15">
      <c r="B57" s="44" t="s">
        <v>199</v>
      </c>
      <c r="C57" s="44" t="s">
        <v>200</v>
      </c>
      <c r="D57" s="44" t="s">
        <v>201</v>
      </c>
      <c r="E57" s="44" t="s">
        <v>202</v>
      </c>
      <c r="F57" s="44" t="s">
        <v>203</v>
      </c>
      <c r="G57" s="44" t="s">
        <v>204</v>
      </c>
      <c r="H57" s="44" t="s">
        <v>205</v>
      </c>
    </row>
    <row r="58" spans="1:8" x14ac:dyDescent="0.15">
      <c r="A58" s="44" t="s">
        <v>206</v>
      </c>
      <c r="B58" s="44" t="s">
        <v>4258</v>
      </c>
      <c r="C58" s="44">
        <v>35.619</v>
      </c>
      <c r="D58" s="44">
        <v>37.622</v>
      </c>
      <c r="E58" s="44">
        <v>34.704000000000001</v>
      </c>
      <c r="F58" s="44">
        <v>200</v>
      </c>
      <c r="G58" s="44">
        <v>30.515999999999998</v>
      </c>
    </row>
    <row r="59" spans="1:8" x14ac:dyDescent="0.15">
      <c r="A59" s="44" t="s">
        <v>207</v>
      </c>
    </row>
    <row r="60" spans="1:8" x14ac:dyDescent="0.15">
      <c r="A60" s="44" t="s">
        <v>208</v>
      </c>
      <c r="B60" s="44" t="s">
        <v>4753</v>
      </c>
      <c r="C60" s="44">
        <v>38.206000000000003</v>
      </c>
      <c r="D60" s="44">
        <v>39.170999999999999</v>
      </c>
      <c r="E60" s="44">
        <v>35.774999999999999</v>
      </c>
      <c r="F60" s="44">
        <v>193.5</v>
      </c>
      <c r="G60" s="44">
        <v>32.731000000000002</v>
      </c>
      <c r="H60" s="44">
        <v>118.5</v>
      </c>
    </row>
    <row r="61" spans="1:8" x14ac:dyDescent="0.15">
      <c r="A61" s="44" t="s">
        <v>211</v>
      </c>
      <c r="B61" s="44" t="s">
        <v>4752</v>
      </c>
      <c r="C61" s="44">
        <v>36.731000000000002</v>
      </c>
      <c r="D61" s="44">
        <v>38.822000000000003</v>
      </c>
      <c r="E61" s="44">
        <v>35.731000000000002</v>
      </c>
      <c r="F61" s="44">
        <v>187.2</v>
      </c>
      <c r="G61" s="44">
        <v>32.006</v>
      </c>
      <c r="H61" s="44">
        <v>120.6</v>
      </c>
    </row>
    <row r="62" spans="1:8" x14ac:dyDescent="0.15">
      <c r="A62" s="44" t="s">
        <v>216</v>
      </c>
      <c r="B62" s="44" t="s">
        <v>4751</v>
      </c>
      <c r="C62" s="44">
        <v>36.643000000000001</v>
      </c>
      <c r="D62" s="44">
        <v>38.36</v>
      </c>
      <c r="E62" s="44">
        <v>34.948</v>
      </c>
      <c r="F62" s="44">
        <v>191.8</v>
      </c>
      <c r="G62" s="44">
        <v>32.156999999999996</v>
      </c>
      <c r="H62" s="44">
        <v>121.6</v>
      </c>
    </row>
    <row r="63" spans="1:8" x14ac:dyDescent="0.15">
      <c r="A63" s="44" t="s">
        <v>219</v>
      </c>
      <c r="B63" s="44" t="s">
        <v>4750</v>
      </c>
      <c r="C63" s="44">
        <v>36.265999999999998</v>
      </c>
      <c r="D63" s="44">
        <v>38.183</v>
      </c>
      <c r="E63" s="44">
        <v>35.107999999999997</v>
      </c>
      <c r="F63" s="44">
        <v>196.7</v>
      </c>
      <c r="G63" s="44">
        <v>31.434000000000001</v>
      </c>
      <c r="H63" s="44">
        <v>122.6</v>
      </c>
    </row>
    <row r="64" spans="1:8" x14ac:dyDescent="0.15">
      <c r="A64" s="44" t="s">
        <v>222</v>
      </c>
      <c r="B64" s="44" t="s">
        <v>4749</v>
      </c>
      <c r="C64" s="44">
        <v>36.07</v>
      </c>
      <c r="D64" s="44">
        <v>38.076000000000001</v>
      </c>
      <c r="E64" s="44">
        <v>35.048999999999999</v>
      </c>
      <c r="F64" s="44">
        <v>196.7</v>
      </c>
      <c r="G64" s="44">
        <v>31.081</v>
      </c>
      <c r="H64" s="44">
        <v>123.2</v>
      </c>
    </row>
    <row r="65" spans="1:8" x14ac:dyDescent="0.15">
      <c r="A65" s="44" t="s">
        <v>224</v>
      </c>
      <c r="B65" s="44" t="s">
        <v>4748</v>
      </c>
      <c r="C65" s="44">
        <v>37.140999999999998</v>
      </c>
      <c r="D65" s="44">
        <v>37.976999999999997</v>
      </c>
      <c r="E65" s="44">
        <v>35.494999999999997</v>
      </c>
      <c r="F65" s="44">
        <v>197.8</v>
      </c>
      <c r="G65" s="44">
        <v>31.236999999999998</v>
      </c>
      <c r="H65" s="44">
        <v>121.9</v>
      </c>
    </row>
    <row r="66" spans="1:8" x14ac:dyDescent="0.15">
      <c r="A66" s="44" t="s">
        <v>226</v>
      </c>
      <c r="B66" s="44" t="s">
        <v>220</v>
      </c>
      <c r="C66" s="44">
        <v>36.816000000000003</v>
      </c>
      <c r="D66" s="44">
        <v>39.119999999999997</v>
      </c>
      <c r="E66" s="44">
        <v>38.752000000000002</v>
      </c>
      <c r="F66" s="44">
        <v>161.9</v>
      </c>
      <c r="G66" s="44" t="s">
        <v>4747</v>
      </c>
      <c r="H66" s="44">
        <v>84.9</v>
      </c>
    </row>
    <row r="67" spans="1:8" x14ac:dyDescent="0.15">
      <c r="A67" s="44" t="s">
        <v>228</v>
      </c>
      <c r="B67" s="44" t="s">
        <v>4746</v>
      </c>
      <c r="C67" s="44">
        <v>44.447000000000003</v>
      </c>
      <c r="D67" s="44">
        <v>38.189</v>
      </c>
      <c r="E67" s="44" t="s">
        <v>4745</v>
      </c>
      <c r="F67" s="44">
        <v>197.1</v>
      </c>
      <c r="G67" s="44">
        <v>30.564</v>
      </c>
      <c r="H67" s="44">
        <v>116.9</v>
      </c>
    </row>
    <row r="68" spans="1:8" x14ac:dyDescent="0.15">
      <c r="A68" s="44" t="s">
        <v>230</v>
      </c>
      <c r="B68" s="44" t="s">
        <v>4744</v>
      </c>
      <c r="C68" s="44">
        <v>35.923999999999999</v>
      </c>
      <c r="D68" s="44">
        <v>37.725999999999999</v>
      </c>
      <c r="E68" s="44">
        <v>34.947000000000003</v>
      </c>
      <c r="F68" s="44">
        <v>196</v>
      </c>
      <c r="G68" s="44" t="s">
        <v>4743</v>
      </c>
      <c r="H68" s="44">
        <v>124.3</v>
      </c>
    </row>
    <row r="69" spans="1:8" x14ac:dyDescent="0.15">
      <c r="A69" s="44" t="s">
        <v>232</v>
      </c>
      <c r="B69" s="44" t="s">
        <v>4742</v>
      </c>
      <c r="C69" s="44" t="s">
        <v>4741</v>
      </c>
      <c r="D69" s="44">
        <v>37.642000000000003</v>
      </c>
      <c r="E69" s="44">
        <v>34.881</v>
      </c>
      <c r="F69" s="44">
        <v>197.1</v>
      </c>
      <c r="G69" s="44">
        <v>30.608000000000001</v>
      </c>
      <c r="H69" s="44">
        <v>124.6</v>
      </c>
    </row>
    <row r="70" spans="1:8" x14ac:dyDescent="0.15">
      <c r="A70" s="44" t="s">
        <v>283</v>
      </c>
      <c r="B70" s="44" t="s">
        <v>4740</v>
      </c>
      <c r="C70" s="44">
        <v>35.930999999999997</v>
      </c>
      <c r="D70" s="44" t="s">
        <v>4739</v>
      </c>
      <c r="E70" s="44">
        <v>35.109000000000002</v>
      </c>
      <c r="F70" s="44" t="s">
        <v>2086</v>
      </c>
      <c r="G70" s="44">
        <v>30.734999999999999</v>
      </c>
      <c r="H70" s="44">
        <v>124</v>
      </c>
    </row>
    <row r="71" spans="1:8" x14ac:dyDescent="0.15">
      <c r="A71" s="44" t="s">
        <v>187</v>
      </c>
    </row>
    <row r="72" spans="1:8" x14ac:dyDescent="0.15">
      <c r="A72" s="44" t="s">
        <v>188</v>
      </c>
    </row>
    <row r="73" spans="1:8" x14ac:dyDescent="0.15">
      <c r="A73" s="44" t="s">
        <v>189</v>
      </c>
    </row>
    <row r="74" spans="1:8" x14ac:dyDescent="0.15">
      <c r="A74" s="44" t="s">
        <v>4342</v>
      </c>
    </row>
    <row r="75" spans="1:8" x14ac:dyDescent="0.15">
      <c r="A75" s="44" t="s">
        <v>191</v>
      </c>
    </row>
    <row r="76" spans="1:8" x14ac:dyDescent="0.15">
      <c r="A76" s="45">
        <v>44121</v>
      </c>
    </row>
    <row r="77" spans="1:8" x14ac:dyDescent="0.15">
      <c r="A77" s="44" t="s">
        <v>4341</v>
      </c>
    </row>
    <row r="78" spans="1:8" x14ac:dyDescent="0.15">
      <c r="A78" s="44" t="s">
        <v>4340</v>
      </c>
    </row>
    <row r="79" spans="1:8" x14ac:dyDescent="0.15">
      <c r="A79" s="44" t="s">
        <v>194</v>
      </c>
    </row>
    <row r="80" spans="1:8" x14ac:dyDescent="0.15">
      <c r="A80" s="44" t="s">
        <v>267</v>
      </c>
    </row>
    <row r="81" spans="1:8" x14ac:dyDescent="0.15">
      <c r="A81" s="44" t="s">
        <v>268</v>
      </c>
    </row>
    <row r="82" spans="1:8" x14ac:dyDescent="0.15">
      <c r="B82" s="44" t="s">
        <v>197</v>
      </c>
      <c r="C82" s="44" t="s">
        <v>4738</v>
      </c>
    </row>
    <row r="83" spans="1:8" x14ac:dyDescent="0.15">
      <c r="B83" s="44" t="s">
        <v>199</v>
      </c>
      <c r="C83" s="44" t="s">
        <v>200</v>
      </c>
      <c r="D83" s="44" t="s">
        <v>201</v>
      </c>
      <c r="E83" s="44" t="s">
        <v>202</v>
      </c>
      <c r="F83" s="44" t="s">
        <v>203</v>
      </c>
      <c r="G83" s="44" t="s">
        <v>204</v>
      </c>
      <c r="H83" s="44" t="s">
        <v>205</v>
      </c>
    </row>
    <row r="84" spans="1:8" x14ac:dyDescent="0.15">
      <c r="A84" s="44" t="s">
        <v>206</v>
      </c>
      <c r="B84" s="44" t="s">
        <v>4296</v>
      </c>
      <c r="C84" s="44">
        <v>34.770000000000003</v>
      </c>
      <c r="D84" s="44">
        <v>37.023000000000003</v>
      </c>
      <c r="E84" s="44">
        <v>34.18</v>
      </c>
      <c r="F84" s="44">
        <v>201.9</v>
      </c>
      <c r="G84" s="44">
        <v>29.873000000000001</v>
      </c>
    </row>
    <row r="85" spans="1:8" x14ac:dyDescent="0.15">
      <c r="A85" s="44" t="s">
        <v>207</v>
      </c>
    </row>
    <row r="86" spans="1:8" x14ac:dyDescent="0.15">
      <c r="A86" s="44" t="s">
        <v>208</v>
      </c>
      <c r="B86" s="44" t="s">
        <v>4737</v>
      </c>
      <c r="C86" s="44">
        <v>37.003</v>
      </c>
      <c r="D86" s="44">
        <v>39.612000000000002</v>
      </c>
      <c r="E86" s="44">
        <v>35.729999999999997</v>
      </c>
      <c r="F86" s="44" t="s">
        <v>4734</v>
      </c>
      <c r="G86" s="44">
        <v>31.800999999999998</v>
      </c>
      <c r="H86" s="44">
        <v>119.9</v>
      </c>
    </row>
    <row r="87" spans="1:8" x14ac:dyDescent="0.15">
      <c r="A87" s="44" t="s">
        <v>211</v>
      </c>
      <c r="B87" s="44" t="s">
        <v>4736</v>
      </c>
      <c r="C87" s="44">
        <v>36.284999999999997</v>
      </c>
      <c r="D87" s="44">
        <v>39.064</v>
      </c>
      <c r="E87" s="44">
        <v>35.337000000000003</v>
      </c>
      <c r="F87" s="44">
        <v>200</v>
      </c>
      <c r="G87" s="44">
        <v>31.116</v>
      </c>
      <c r="H87" s="44">
        <v>121.9</v>
      </c>
    </row>
    <row r="88" spans="1:8" x14ac:dyDescent="0.15">
      <c r="A88" s="44" t="s">
        <v>216</v>
      </c>
      <c r="B88" s="44" t="s">
        <v>4735</v>
      </c>
      <c r="C88" s="44">
        <v>35.880000000000003</v>
      </c>
      <c r="D88" s="44">
        <v>38.475999999999999</v>
      </c>
      <c r="E88" s="44">
        <v>34.942</v>
      </c>
      <c r="F88" s="44" t="s">
        <v>4734</v>
      </c>
      <c r="G88" s="44">
        <v>31.838999999999999</v>
      </c>
      <c r="H88" s="44">
        <v>122.5</v>
      </c>
    </row>
    <row r="89" spans="1:8" x14ac:dyDescent="0.15">
      <c r="A89" s="44" t="s">
        <v>219</v>
      </c>
      <c r="B89" s="44" t="s">
        <v>4733</v>
      </c>
      <c r="C89" s="44">
        <v>36.051000000000002</v>
      </c>
      <c r="D89" s="44">
        <v>38.258000000000003</v>
      </c>
      <c r="E89" s="44">
        <v>34.853999999999999</v>
      </c>
      <c r="F89" s="44">
        <v>200.4</v>
      </c>
      <c r="G89" s="44">
        <v>31.052</v>
      </c>
      <c r="H89" s="44">
        <v>123.3</v>
      </c>
    </row>
    <row r="90" spans="1:8" x14ac:dyDescent="0.15">
      <c r="A90" s="44" t="s">
        <v>222</v>
      </c>
      <c r="B90" s="44" t="s">
        <v>4732</v>
      </c>
      <c r="C90" s="44">
        <v>35.378999999999998</v>
      </c>
      <c r="D90" s="44">
        <v>37.881</v>
      </c>
      <c r="E90" s="44">
        <v>34.749000000000002</v>
      </c>
      <c r="F90" s="44">
        <v>200</v>
      </c>
      <c r="G90" s="44">
        <v>30.617000000000001</v>
      </c>
      <c r="H90" s="44">
        <v>124.7</v>
      </c>
    </row>
    <row r="91" spans="1:8" x14ac:dyDescent="0.15">
      <c r="A91" s="44" t="s">
        <v>224</v>
      </c>
      <c r="B91" s="44" t="s">
        <v>4731</v>
      </c>
      <c r="C91" s="44">
        <v>35.314</v>
      </c>
      <c r="D91" s="44">
        <v>38.021999999999998</v>
      </c>
      <c r="E91" s="44">
        <v>34.713999999999999</v>
      </c>
      <c r="F91" s="44">
        <v>199.3</v>
      </c>
      <c r="G91" s="44">
        <v>30.786000000000001</v>
      </c>
      <c r="H91" s="44">
        <v>124.5</v>
      </c>
    </row>
    <row r="92" spans="1:8" x14ac:dyDescent="0.15">
      <c r="A92" s="44" t="s">
        <v>226</v>
      </c>
      <c r="B92" s="44" t="s">
        <v>4730</v>
      </c>
      <c r="C92" s="44">
        <v>35.83</v>
      </c>
      <c r="D92" s="44">
        <v>38.024999999999999</v>
      </c>
      <c r="E92" s="44">
        <v>34.883000000000003</v>
      </c>
      <c r="F92" s="44">
        <v>198.9</v>
      </c>
      <c r="G92" s="44">
        <v>30.77</v>
      </c>
      <c r="H92" s="44">
        <v>123.9</v>
      </c>
    </row>
    <row r="93" spans="1:8" x14ac:dyDescent="0.15">
      <c r="A93" s="44" t="s">
        <v>228</v>
      </c>
      <c r="B93" s="44" t="s">
        <v>4729</v>
      </c>
      <c r="C93" s="44">
        <v>35.39</v>
      </c>
      <c r="D93" s="44">
        <v>37.966999999999999</v>
      </c>
      <c r="E93" s="44">
        <v>34.69</v>
      </c>
      <c r="F93" s="44">
        <v>198.9</v>
      </c>
      <c r="G93" s="44">
        <v>30.637</v>
      </c>
      <c r="H93" s="44">
        <v>124.6</v>
      </c>
    </row>
    <row r="94" spans="1:8" x14ac:dyDescent="0.15">
      <c r="A94" s="44" t="s">
        <v>230</v>
      </c>
      <c r="B94" s="44" t="s">
        <v>4728</v>
      </c>
      <c r="C94" s="44">
        <v>35.146000000000001</v>
      </c>
      <c r="D94" s="44">
        <v>37.527000000000001</v>
      </c>
      <c r="E94" s="44">
        <v>34.466999999999999</v>
      </c>
      <c r="F94" s="44">
        <v>198.9</v>
      </c>
      <c r="G94" s="44">
        <v>30.327000000000002</v>
      </c>
      <c r="H94" s="44">
        <v>125.7</v>
      </c>
    </row>
    <row r="95" spans="1:8" x14ac:dyDescent="0.15">
      <c r="A95" s="44" t="s">
        <v>232</v>
      </c>
      <c r="B95" s="44" t="s">
        <v>4727</v>
      </c>
      <c r="C95" s="44">
        <v>35.159999999999997</v>
      </c>
      <c r="D95" s="44">
        <v>37.420999999999999</v>
      </c>
      <c r="E95" s="44">
        <v>34.47</v>
      </c>
      <c r="F95" s="44">
        <v>198.5</v>
      </c>
      <c r="G95" s="44">
        <v>30.164000000000001</v>
      </c>
      <c r="H95" s="44">
        <v>126</v>
      </c>
    </row>
    <row r="96" spans="1:8" x14ac:dyDescent="0.15">
      <c r="A96" s="44" t="s">
        <v>283</v>
      </c>
      <c r="B96" s="44" t="s">
        <v>4726</v>
      </c>
      <c r="C96" s="44">
        <v>35.133000000000003</v>
      </c>
      <c r="D96" s="44">
        <v>37.506999999999998</v>
      </c>
      <c r="E96" s="44">
        <v>34.511000000000003</v>
      </c>
      <c r="F96" s="44">
        <v>198.9</v>
      </c>
      <c r="G96" s="44">
        <v>30.35</v>
      </c>
      <c r="H96" s="44">
        <v>125.7</v>
      </c>
    </row>
    <row r="97" spans="1:8" x14ac:dyDescent="0.15">
      <c r="A97" s="44" t="s">
        <v>1051</v>
      </c>
      <c r="B97" s="44" t="s">
        <v>4725</v>
      </c>
      <c r="C97" s="44" t="s">
        <v>4724</v>
      </c>
      <c r="D97" s="44" t="s">
        <v>4723</v>
      </c>
      <c r="E97" s="44" t="s">
        <v>4722</v>
      </c>
      <c r="F97" s="44">
        <v>200</v>
      </c>
      <c r="G97" s="44" t="s">
        <v>4721</v>
      </c>
      <c r="H97" s="44">
        <v>127.2</v>
      </c>
    </row>
    <row r="98" spans="1:8" x14ac:dyDescent="0.15">
      <c r="A98" s="44" t="s">
        <v>187</v>
      </c>
    </row>
    <row r="99" spans="1:8" x14ac:dyDescent="0.15">
      <c r="A99" s="44" t="s">
        <v>188</v>
      </c>
    </row>
    <row r="100" spans="1:8" x14ac:dyDescent="0.15">
      <c r="A100" s="44" t="s">
        <v>189</v>
      </c>
    </row>
    <row r="101" spans="1:8" x14ac:dyDescent="0.15">
      <c r="A101" s="44" t="s">
        <v>4342</v>
      </c>
    </row>
    <row r="102" spans="1:8" x14ac:dyDescent="0.15">
      <c r="A102" s="44" t="s">
        <v>191</v>
      </c>
    </row>
    <row r="103" spans="1:8" x14ac:dyDescent="0.15">
      <c r="A103" s="45">
        <v>44121</v>
      </c>
    </row>
    <row r="104" spans="1:8" x14ac:dyDescent="0.15">
      <c r="A104" s="44" t="s">
        <v>4341</v>
      </c>
    </row>
    <row r="105" spans="1:8" x14ac:dyDescent="0.15">
      <c r="A105" s="44" t="s">
        <v>4340</v>
      </c>
    </row>
    <row r="106" spans="1:8" x14ac:dyDescent="0.15">
      <c r="A106" s="44" t="s">
        <v>194</v>
      </c>
    </row>
    <row r="107" spans="1:8" x14ac:dyDescent="0.15">
      <c r="A107" s="44" t="s">
        <v>287</v>
      </c>
    </row>
    <row r="108" spans="1:8" x14ac:dyDescent="0.15">
      <c r="A108" s="44" t="s">
        <v>288</v>
      </c>
    </row>
    <row r="109" spans="1:8" x14ac:dyDescent="0.15">
      <c r="B109" s="44" t="s">
        <v>197</v>
      </c>
      <c r="C109" s="44" t="s">
        <v>4720</v>
      </c>
    </row>
    <row r="110" spans="1:8" x14ac:dyDescent="0.15">
      <c r="B110" s="44" t="s">
        <v>199</v>
      </c>
      <c r="C110" s="44" t="s">
        <v>200</v>
      </c>
      <c r="D110" s="44" t="s">
        <v>201</v>
      </c>
      <c r="E110" s="44" t="s">
        <v>202</v>
      </c>
      <c r="F110" s="44" t="s">
        <v>203</v>
      </c>
      <c r="G110" s="44" t="s">
        <v>204</v>
      </c>
      <c r="H110" s="44" t="s">
        <v>205</v>
      </c>
    </row>
    <row r="111" spans="1:8" x14ac:dyDescent="0.15">
      <c r="A111" s="44" t="s">
        <v>206</v>
      </c>
      <c r="B111" s="44" t="s">
        <v>4266</v>
      </c>
      <c r="C111" s="44">
        <v>35.24</v>
      </c>
      <c r="D111" s="44">
        <v>37.506</v>
      </c>
      <c r="E111" s="44">
        <v>33.954000000000001</v>
      </c>
      <c r="F111" s="44">
        <v>207.3</v>
      </c>
      <c r="G111" s="44">
        <v>30.895</v>
      </c>
    </row>
    <row r="112" spans="1:8" x14ac:dyDescent="0.15">
      <c r="A112" s="44" t="s">
        <v>207</v>
      </c>
    </row>
    <row r="113" spans="1:8" x14ac:dyDescent="0.15">
      <c r="A113" s="44" t="s">
        <v>208</v>
      </c>
      <c r="B113" s="44" t="s">
        <v>4719</v>
      </c>
      <c r="C113" s="44">
        <v>36.645000000000003</v>
      </c>
      <c r="D113" s="44">
        <v>39.029000000000003</v>
      </c>
      <c r="E113" s="44">
        <v>35.107999999999997</v>
      </c>
      <c r="F113" s="44">
        <v>191.5</v>
      </c>
      <c r="G113" s="44">
        <v>32.033999999999999</v>
      </c>
      <c r="H113" s="44">
        <v>121</v>
      </c>
    </row>
    <row r="114" spans="1:8" x14ac:dyDescent="0.15">
      <c r="A114" s="44" t="s">
        <v>211</v>
      </c>
      <c r="B114" s="44" t="s">
        <v>4718</v>
      </c>
      <c r="C114" s="44">
        <v>36.768999999999998</v>
      </c>
      <c r="D114" s="44">
        <v>38.356999999999999</v>
      </c>
      <c r="E114" s="44">
        <v>34.451999999999998</v>
      </c>
      <c r="F114" s="44">
        <v>201.1</v>
      </c>
      <c r="G114" s="44">
        <v>31.029</v>
      </c>
      <c r="H114" s="44">
        <v>122.9</v>
      </c>
    </row>
    <row r="115" spans="1:8" x14ac:dyDescent="0.15">
      <c r="A115" s="44" t="s">
        <v>216</v>
      </c>
      <c r="B115" s="44" t="s">
        <v>4717</v>
      </c>
      <c r="C115" s="44">
        <v>36.481999999999999</v>
      </c>
      <c r="D115" s="44">
        <v>39.423999999999999</v>
      </c>
      <c r="E115" s="44">
        <v>35.186999999999998</v>
      </c>
      <c r="F115" s="44">
        <v>193.5</v>
      </c>
      <c r="G115" s="44">
        <v>31.789000000000001</v>
      </c>
      <c r="H115" s="44">
        <v>121</v>
      </c>
    </row>
    <row r="116" spans="1:8" x14ac:dyDescent="0.15">
      <c r="A116" s="44" t="s">
        <v>219</v>
      </c>
      <c r="B116" s="44" t="s">
        <v>4716</v>
      </c>
      <c r="C116" s="44">
        <v>35.517000000000003</v>
      </c>
      <c r="D116" s="44">
        <v>37.857999999999997</v>
      </c>
      <c r="E116" s="44">
        <v>34.235999999999997</v>
      </c>
      <c r="F116" s="44" t="s">
        <v>1856</v>
      </c>
      <c r="G116" s="44">
        <v>31.137</v>
      </c>
      <c r="H116" s="44">
        <v>124.6</v>
      </c>
    </row>
    <row r="117" spans="1:8" x14ac:dyDescent="0.15">
      <c r="A117" s="44" t="s">
        <v>222</v>
      </c>
      <c r="B117" s="44" t="s">
        <v>4715</v>
      </c>
      <c r="C117" s="44">
        <v>35.738</v>
      </c>
      <c r="D117" s="44">
        <v>37.906999999999996</v>
      </c>
      <c r="E117" s="44">
        <v>34.283000000000001</v>
      </c>
      <c r="F117" s="44">
        <v>201.9</v>
      </c>
      <c r="G117" s="44">
        <v>31.123000000000001</v>
      </c>
      <c r="H117" s="44">
        <v>124.3</v>
      </c>
    </row>
    <row r="118" spans="1:8" x14ac:dyDescent="0.15">
      <c r="A118" s="44" t="s">
        <v>224</v>
      </c>
      <c r="B118" s="44" t="s">
        <v>220</v>
      </c>
      <c r="C118" s="44">
        <v>37.017000000000003</v>
      </c>
      <c r="D118" s="44">
        <v>39.396999999999998</v>
      </c>
      <c r="E118" s="44">
        <v>38.171999999999997</v>
      </c>
      <c r="F118" s="44">
        <v>158.6</v>
      </c>
      <c r="G118" s="44" t="s">
        <v>4714</v>
      </c>
      <c r="H118" s="44">
        <v>77.3</v>
      </c>
    </row>
    <row r="119" spans="1:8" x14ac:dyDescent="0.15">
      <c r="A119" s="44" t="s">
        <v>226</v>
      </c>
      <c r="B119" s="44" t="s">
        <v>4713</v>
      </c>
      <c r="C119" s="44">
        <v>45.055</v>
      </c>
      <c r="D119" s="44">
        <v>39.484000000000002</v>
      </c>
      <c r="E119" s="44">
        <v>34.348999999999997</v>
      </c>
      <c r="F119" s="44">
        <v>205.3</v>
      </c>
      <c r="G119" s="44">
        <v>31.045999999999999</v>
      </c>
      <c r="H119" s="44">
        <v>115.3</v>
      </c>
    </row>
    <row r="120" spans="1:8" x14ac:dyDescent="0.15">
      <c r="A120" s="44" t="s">
        <v>228</v>
      </c>
      <c r="B120" s="44" t="s">
        <v>4712</v>
      </c>
      <c r="C120" s="44" t="s">
        <v>4711</v>
      </c>
      <c r="D120" s="44">
        <v>37.814</v>
      </c>
      <c r="E120" s="44">
        <v>34.17</v>
      </c>
      <c r="F120" s="44">
        <v>203.4</v>
      </c>
      <c r="G120" s="44">
        <v>31.291</v>
      </c>
      <c r="H120" s="44">
        <v>124.8</v>
      </c>
    </row>
    <row r="121" spans="1:8" x14ac:dyDescent="0.15">
      <c r="A121" s="44" t="s">
        <v>230</v>
      </c>
      <c r="B121" s="44" t="s">
        <v>4710</v>
      </c>
      <c r="C121" s="44">
        <v>35.784999999999997</v>
      </c>
      <c r="D121" s="44">
        <v>37.677</v>
      </c>
      <c r="E121" s="44">
        <v>34.247</v>
      </c>
      <c r="F121" s="44">
        <v>200.4</v>
      </c>
      <c r="G121" s="44">
        <v>31.373000000000001</v>
      </c>
      <c r="H121" s="44">
        <v>124.3</v>
      </c>
    </row>
    <row r="122" spans="1:8" x14ac:dyDescent="0.15">
      <c r="A122" s="44" t="s">
        <v>232</v>
      </c>
      <c r="B122" s="44" t="s">
        <v>4709</v>
      </c>
      <c r="C122" s="44">
        <v>35.671999999999997</v>
      </c>
      <c r="D122" s="44" t="s">
        <v>4708</v>
      </c>
      <c r="E122" s="44" t="s">
        <v>3849</v>
      </c>
      <c r="F122" s="44">
        <v>205.7</v>
      </c>
      <c r="G122" s="44">
        <v>30.991</v>
      </c>
      <c r="H122" s="44">
        <v>125.1</v>
      </c>
    </row>
    <row r="123" spans="1:8" x14ac:dyDescent="0.15">
      <c r="A123" s="44" t="s">
        <v>283</v>
      </c>
      <c r="B123" s="44" t="s">
        <v>4707</v>
      </c>
      <c r="C123" s="44">
        <v>36.215000000000003</v>
      </c>
      <c r="D123" s="44">
        <v>37.826000000000001</v>
      </c>
      <c r="E123" s="44">
        <v>34.832000000000001</v>
      </c>
      <c r="F123" s="44">
        <v>186.5</v>
      </c>
      <c r="G123" s="44">
        <v>31.79</v>
      </c>
      <c r="H123" s="44">
        <v>122.9</v>
      </c>
    </row>
    <row r="124" spans="1:8" x14ac:dyDescent="0.15">
      <c r="A124" s="44" t="s">
        <v>1051</v>
      </c>
      <c r="B124" s="44" t="s">
        <v>4706</v>
      </c>
      <c r="C124" s="44">
        <v>36.125</v>
      </c>
      <c r="D124" s="44">
        <v>38.229999999999997</v>
      </c>
      <c r="E124" s="44">
        <v>34.344999999999999</v>
      </c>
      <c r="F124" s="44">
        <v>190.5</v>
      </c>
      <c r="G124" s="44" t="s">
        <v>4705</v>
      </c>
      <c r="H124" s="44">
        <v>123.8</v>
      </c>
    </row>
    <row r="125" spans="1:8" x14ac:dyDescent="0.15">
      <c r="A125" s="44" t="s">
        <v>187</v>
      </c>
    </row>
    <row r="126" spans="1:8" x14ac:dyDescent="0.15">
      <c r="A126" s="44" t="s">
        <v>188</v>
      </c>
    </row>
    <row r="127" spans="1:8" x14ac:dyDescent="0.15">
      <c r="A127" s="44" t="s">
        <v>189</v>
      </c>
    </row>
    <row r="128" spans="1:8" x14ac:dyDescent="0.15">
      <c r="A128" s="44" t="s">
        <v>4342</v>
      </c>
    </row>
    <row r="129" spans="1:8" x14ac:dyDescent="0.15">
      <c r="A129" s="44" t="s">
        <v>191</v>
      </c>
    </row>
    <row r="130" spans="1:8" x14ac:dyDescent="0.15">
      <c r="A130" s="45">
        <v>44121</v>
      </c>
    </row>
    <row r="131" spans="1:8" x14ac:dyDescent="0.15">
      <c r="A131" s="44" t="s">
        <v>4341</v>
      </c>
    </row>
    <row r="132" spans="1:8" x14ac:dyDescent="0.15">
      <c r="A132" s="44" t="s">
        <v>4340</v>
      </c>
    </row>
    <row r="133" spans="1:8" x14ac:dyDescent="0.15">
      <c r="A133" s="44" t="s">
        <v>194</v>
      </c>
    </row>
    <row r="134" spans="1:8" x14ac:dyDescent="0.15">
      <c r="A134" s="44" t="s">
        <v>302</v>
      </c>
    </row>
    <row r="135" spans="1:8" x14ac:dyDescent="0.15">
      <c r="A135" s="44" t="s">
        <v>2254</v>
      </c>
    </row>
    <row r="136" spans="1:8" x14ac:dyDescent="0.15">
      <c r="B136" s="44" t="s">
        <v>197</v>
      </c>
      <c r="C136" s="44" t="s">
        <v>4704</v>
      </c>
    </row>
    <row r="137" spans="1:8" x14ac:dyDescent="0.15">
      <c r="B137" s="44" t="s">
        <v>199</v>
      </c>
      <c r="C137" s="44" t="s">
        <v>200</v>
      </c>
      <c r="D137" s="44" t="s">
        <v>201</v>
      </c>
      <c r="E137" s="44" t="s">
        <v>202</v>
      </c>
      <c r="F137" s="44" t="s">
        <v>203</v>
      </c>
      <c r="G137" s="44" t="s">
        <v>204</v>
      </c>
      <c r="H137" s="44" t="s">
        <v>205</v>
      </c>
    </row>
    <row r="138" spans="1:8" x14ac:dyDescent="0.15">
      <c r="A138" s="44" t="s">
        <v>206</v>
      </c>
      <c r="B138" s="44" t="s">
        <v>4241</v>
      </c>
      <c r="C138" s="44">
        <v>36.628</v>
      </c>
      <c r="D138" s="44">
        <v>38.593000000000004</v>
      </c>
      <c r="E138" s="44">
        <v>35.302999999999997</v>
      </c>
      <c r="F138" s="44">
        <v>200</v>
      </c>
      <c r="G138" s="44">
        <v>31.510999999999999</v>
      </c>
    </row>
    <row r="139" spans="1:8" x14ac:dyDescent="0.15">
      <c r="A139" s="44" t="s">
        <v>207</v>
      </c>
    </row>
    <row r="140" spans="1:8" x14ac:dyDescent="0.15">
      <c r="A140" s="44" t="s">
        <v>208</v>
      </c>
      <c r="B140" s="44" t="s">
        <v>4703</v>
      </c>
      <c r="C140" s="44">
        <v>38.006999999999998</v>
      </c>
      <c r="D140" s="44">
        <v>40.229999999999997</v>
      </c>
      <c r="E140" s="44">
        <v>36.673999999999999</v>
      </c>
      <c r="F140" s="44">
        <v>190.1</v>
      </c>
      <c r="G140" s="44">
        <v>33.088000000000001</v>
      </c>
      <c r="H140" s="44">
        <v>116.8</v>
      </c>
    </row>
    <row r="141" spans="1:8" x14ac:dyDescent="0.15">
      <c r="A141" s="44" t="s">
        <v>211</v>
      </c>
      <c r="B141" s="44" t="s">
        <v>220</v>
      </c>
      <c r="C141" s="44">
        <v>37.749000000000002</v>
      </c>
      <c r="D141" s="44">
        <v>40.154000000000003</v>
      </c>
      <c r="E141" s="44">
        <v>37.753</v>
      </c>
      <c r="F141" s="44">
        <v>169.3</v>
      </c>
      <c r="G141" s="44" t="s">
        <v>4702</v>
      </c>
      <c r="H141" s="44">
        <v>62.7</v>
      </c>
    </row>
    <row r="142" spans="1:8" x14ac:dyDescent="0.15">
      <c r="A142" s="44" t="s">
        <v>216</v>
      </c>
      <c r="B142" s="44" t="s">
        <v>4701</v>
      </c>
      <c r="C142" s="44">
        <v>44.932000000000002</v>
      </c>
      <c r="D142" s="44">
        <v>40.024000000000001</v>
      </c>
      <c r="E142" s="44">
        <v>36.786000000000001</v>
      </c>
      <c r="F142" s="44">
        <v>197.8</v>
      </c>
      <c r="G142" s="44">
        <v>32.249000000000002</v>
      </c>
      <c r="H142" s="44">
        <v>112.2</v>
      </c>
    </row>
    <row r="143" spans="1:8" x14ac:dyDescent="0.15">
      <c r="A143" s="44" t="s">
        <v>219</v>
      </c>
      <c r="B143" s="44" t="s">
        <v>4700</v>
      </c>
      <c r="C143" s="44">
        <v>36.966000000000001</v>
      </c>
      <c r="D143" s="44">
        <v>39.012999999999998</v>
      </c>
      <c r="E143" s="44">
        <v>35.561999999999998</v>
      </c>
      <c r="F143" s="44" t="s">
        <v>2086</v>
      </c>
      <c r="G143" s="44" t="s">
        <v>4699</v>
      </c>
      <c r="H143" s="44">
        <v>120.8</v>
      </c>
    </row>
    <row r="144" spans="1:8" x14ac:dyDescent="0.15">
      <c r="A144" s="44" t="s">
        <v>222</v>
      </c>
      <c r="B144" s="44" t="s">
        <v>4698</v>
      </c>
      <c r="C144" s="44">
        <v>37.338000000000001</v>
      </c>
      <c r="D144" s="44">
        <v>39.633000000000003</v>
      </c>
      <c r="E144" s="44">
        <v>36.009</v>
      </c>
      <c r="F144" s="44">
        <v>189.1</v>
      </c>
      <c r="G144" s="44">
        <v>33.499000000000002</v>
      </c>
      <c r="H144" s="44">
        <v>118</v>
      </c>
    </row>
    <row r="145" spans="1:8" x14ac:dyDescent="0.15">
      <c r="A145" s="44" t="s">
        <v>224</v>
      </c>
      <c r="B145" s="44" t="s">
        <v>4697</v>
      </c>
      <c r="C145" s="44">
        <v>37.225999999999999</v>
      </c>
      <c r="D145" s="44">
        <v>39.484000000000002</v>
      </c>
      <c r="E145" s="44">
        <v>35.987000000000002</v>
      </c>
      <c r="F145" s="44">
        <v>197.1</v>
      </c>
      <c r="G145" s="44">
        <v>32.383000000000003</v>
      </c>
      <c r="H145" s="44">
        <v>119.1</v>
      </c>
    </row>
    <row r="146" spans="1:8" x14ac:dyDescent="0.15">
      <c r="A146" s="44" t="s">
        <v>226</v>
      </c>
      <c r="B146" s="44" t="s">
        <v>4636</v>
      </c>
      <c r="C146" s="44">
        <v>36.871000000000002</v>
      </c>
      <c r="D146" s="44">
        <v>38.786999999999999</v>
      </c>
      <c r="E146" s="44">
        <v>35.557000000000002</v>
      </c>
      <c r="F146" s="44">
        <v>197.8</v>
      </c>
      <c r="G146" s="44">
        <v>31.693999999999999</v>
      </c>
      <c r="H146" s="44">
        <v>121</v>
      </c>
    </row>
    <row r="147" spans="1:8" x14ac:dyDescent="0.15">
      <c r="A147" s="44" t="s">
        <v>228</v>
      </c>
      <c r="B147" s="44" t="s">
        <v>4696</v>
      </c>
      <c r="C147" s="44" t="s">
        <v>4695</v>
      </c>
      <c r="D147" s="44">
        <v>38.770000000000003</v>
      </c>
      <c r="E147" s="44">
        <v>35.604999999999997</v>
      </c>
      <c r="F147" s="44">
        <v>198.2</v>
      </c>
      <c r="G147" s="44">
        <v>31.928999999999998</v>
      </c>
      <c r="H147" s="44">
        <v>120.9</v>
      </c>
    </row>
    <row r="148" spans="1:8" x14ac:dyDescent="0.15">
      <c r="A148" s="44" t="s">
        <v>230</v>
      </c>
      <c r="B148" s="44" t="s">
        <v>4694</v>
      </c>
      <c r="C148" s="44">
        <v>36.738999999999997</v>
      </c>
      <c r="D148" s="44" t="s">
        <v>4693</v>
      </c>
      <c r="E148" s="44" t="s">
        <v>4692</v>
      </c>
      <c r="F148" s="44">
        <v>196.4</v>
      </c>
      <c r="G148" s="44">
        <v>31.870999999999999</v>
      </c>
      <c r="H148" s="44">
        <v>121.3</v>
      </c>
    </row>
    <row r="149" spans="1:8" x14ac:dyDescent="0.15">
      <c r="A149" s="44" t="s">
        <v>232</v>
      </c>
      <c r="B149" s="44" t="s">
        <v>4691</v>
      </c>
      <c r="C149" s="44">
        <v>36.984999999999999</v>
      </c>
      <c r="D149" s="44">
        <v>39.088000000000001</v>
      </c>
      <c r="E149" s="44">
        <v>35.411000000000001</v>
      </c>
      <c r="F149" s="44">
        <v>197.4</v>
      </c>
      <c r="G149" s="44">
        <v>31.788</v>
      </c>
      <c r="H149" s="44">
        <v>120.6</v>
      </c>
    </row>
    <row r="150" spans="1:8" x14ac:dyDescent="0.15">
      <c r="A150" s="44" t="s">
        <v>187</v>
      </c>
    </row>
    <row r="151" spans="1:8" x14ac:dyDescent="0.15">
      <c r="A151" s="44" t="s">
        <v>188</v>
      </c>
    </row>
    <row r="152" spans="1:8" x14ac:dyDescent="0.15">
      <c r="A152" s="44" t="s">
        <v>189</v>
      </c>
    </row>
    <row r="153" spans="1:8" x14ac:dyDescent="0.15">
      <c r="A153" s="44" t="s">
        <v>4342</v>
      </c>
    </row>
    <row r="154" spans="1:8" x14ac:dyDescent="0.15">
      <c r="A154" s="44" t="s">
        <v>191</v>
      </c>
    </row>
    <row r="155" spans="1:8" x14ac:dyDescent="0.15">
      <c r="A155" s="45">
        <v>44121</v>
      </c>
    </row>
    <row r="156" spans="1:8" x14ac:dyDescent="0.15">
      <c r="A156" s="44" t="s">
        <v>4341</v>
      </c>
    </row>
    <row r="157" spans="1:8" x14ac:dyDescent="0.15">
      <c r="A157" s="44" t="s">
        <v>4340</v>
      </c>
    </row>
    <row r="158" spans="1:8" x14ac:dyDescent="0.15">
      <c r="A158" s="44" t="s">
        <v>194</v>
      </c>
    </row>
    <row r="159" spans="1:8" x14ac:dyDescent="0.15">
      <c r="A159" s="44" t="s">
        <v>318</v>
      </c>
    </row>
    <row r="160" spans="1:8" x14ac:dyDescent="0.15">
      <c r="A160" s="44" t="s">
        <v>303</v>
      </c>
    </row>
    <row r="161" spans="1:8" x14ac:dyDescent="0.15">
      <c r="B161" s="44" t="s">
        <v>197</v>
      </c>
      <c r="C161" s="44" t="s">
        <v>4690</v>
      </c>
    </row>
    <row r="162" spans="1:8" x14ac:dyDescent="0.15">
      <c r="B162" s="44" t="s">
        <v>199</v>
      </c>
      <c r="C162" s="44" t="s">
        <v>200</v>
      </c>
      <c r="D162" s="44" t="s">
        <v>201</v>
      </c>
      <c r="E162" s="44" t="s">
        <v>202</v>
      </c>
      <c r="F162" s="44" t="s">
        <v>203</v>
      </c>
      <c r="G162" s="44" t="s">
        <v>204</v>
      </c>
      <c r="H162" s="44" t="s">
        <v>205</v>
      </c>
    </row>
    <row r="163" spans="1:8" x14ac:dyDescent="0.15">
      <c r="A163" s="44" t="s">
        <v>206</v>
      </c>
      <c r="B163" s="44" t="s">
        <v>4298</v>
      </c>
      <c r="C163" s="44">
        <v>34.838999999999999</v>
      </c>
      <c r="D163" s="44">
        <v>36.643999999999998</v>
      </c>
      <c r="E163" s="44">
        <v>34.106000000000002</v>
      </c>
      <c r="F163" s="44">
        <v>197.8</v>
      </c>
      <c r="G163" s="44">
        <v>29.913</v>
      </c>
    </row>
    <row r="164" spans="1:8" x14ac:dyDescent="0.15">
      <c r="A164" s="44" t="s">
        <v>207</v>
      </c>
    </row>
    <row r="165" spans="1:8" x14ac:dyDescent="0.15">
      <c r="A165" s="44" t="s">
        <v>208</v>
      </c>
      <c r="B165" s="44" t="s">
        <v>4689</v>
      </c>
      <c r="C165" s="44">
        <v>37.945</v>
      </c>
      <c r="D165" s="44">
        <v>40.024000000000001</v>
      </c>
      <c r="E165" s="44">
        <v>36.343000000000004</v>
      </c>
      <c r="F165" s="44">
        <v>194.2</v>
      </c>
      <c r="G165" s="44">
        <v>33.154000000000003</v>
      </c>
      <c r="H165" s="44">
        <v>117.2</v>
      </c>
    </row>
    <row r="166" spans="1:8" x14ac:dyDescent="0.15">
      <c r="A166" s="44" t="s">
        <v>211</v>
      </c>
      <c r="B166" s="44" t="s">
        <v>4688</v>
      </c>
      <c r="C166" s="44">
        <v>37.116</v>
      </c>
      <c r="D166" s="44">
        <v>39.06</v>
      </c>
      <c r="E166" s="44">
        <v>36.133000000000003</v>
      </c>
      <c r="F166" s="44">
        <v>196</v>
      </c>
      <c r="G166" s="44">
        <v>31.669</v>
      </c>
      <c r="H166" s="44">
        <v>120.1</v>
      </c>
    </row>
    <row r="167" spans="1:8" x14ac:dyDescent="0.15">
      <c r="A167" s="44" t="s">
        <v>216</v>
      </c>
      <c r="B167" s="44" t="s">
        <v>4687</v>
      </c>
      <c r="C167" s="44">
        <v>36.274000000000001</v>
      </c>
      <c r="D167" s="44">
        <v>38.207000000000001</v>
      </c>
      <c r="E167" s="44">
        <v>35.401000000000003</v>
      </c>
      <c r="F167" s="44">
        <v>196.7</v>
      </c>
      <c r="G167" s="44">
        <v>31.87</v>
      </c>
      <c r="H167" s="44">
        <v>121.9</v>
      </c>
    </row>
    <row r="168" spans="1:8" x14ac:dyDescent="0.15">
      <c r="A168" s="44" t="s">
        <v>219</v>
      </c>
      <c r="B168" s="44" t="s">
        <v>4686</v>
      </c>
      <c r="C168" s="44">
        <v>36.106000000000002</v>
      </c>
      <c r="D168" s="44">
        <v>38.326000000000001</v>
      </c>
      <c r="E168" s="44">
        <v>35.591999999999999</v>
      </c>
      <c r="F168" s="44" t="s">
        <v>4685</v>
      </c>
      <c r="G168" s="44">
        <v>31.878</v>
      </c>
      <c r="H168" s="44">
        <v>121.8</v>
      </c>
    </row>
    <row r="169" spans="1:8" x14ac:dyDescent="0.15">
      <c r="A169" s="44" t="s">
        <v>222</v>
      </c>
      <c r="B169" s="44" t="s">
        <v>4684</v>
      </c>
      <c r="C169" s="44">
        <v>37.006999999999998</v>
      </c>
      <c r="D169" s="44">
        <v>45.591999999999999</v>
      </c>
      <c r="E169" s="44">
        <v>35.911999999999999</v>
      </c>
      <c r="F169" s="44">
        <v>194.9</v>
      </c>
      <c r="G169" s="44">
        <v>30.734000000000002</v>
      </c>
      <c r="H169" s="44">
        <v>115.8</v>
      </c>
    </row>
    <row r="170" spans="1:8" x14ac:dyDescent="0.15">
      <c r="A170" s="44" t="s">
        <v>224</v>
      </c>
      <c r="B170" s="44" t="s">
        <v>220</v>
      </c>
      <c r="C170" s="44">
        <v>35.887</v>
      </c>
      <c r="D170" s="44">
        <v>37.831000000000003</v>
      </c>
      <c r="E170" s="44">
        <v>39.250999999999998</v>
      </c>
      <c r="F170" s="44">
        <v>122</v>
      </c>
      <c r="G170" s="44" t="s">
        <v>2533</v>
      </c>
      <c r="H170" s="44">
        <v>72.900000000000006</v>
      </c>
    </row>
    <row r="171" spans="1:8" x14ac:dyDescent="0.15">
      <c r="A171" s="44" t="s">
        <v>226</v>
      </c>
      <c r="B171" s="44" t="s">
        <v>4683</v>
      </c>
      <c r="C171" s="44">
        <v>49.154000000000003</v>
      </c>
      <c r="D171" s="44">
        <v>39.070999999999998</v>
      </c>
      <c r="E171" s="44">
        <v>35.064</v>
      </c>
      <c r="F171" s="44">
        <v>194.6</v>
      </c>
      <c r="G171" s="44">
        <v>31.009</v>
      </c>
      <c r="H171" s="44">
        <v>112</v>
      </c>
    </row>
    <row r="172" spans="1:8" x14ac:dyDescent="0.15">
      <c r="A172" s="44" t="s">
        <v>228</v>
      </c>
      <c r="B172" s="44" t="s">
        <v>4682</v>
      </c>
      <c r="C172" s="44">
        <v>35.241</v>
      </c>
      <c r="D172" s="44">
        <v>37.121000000000002</v>
      </c>
      <c r="E172" s="44">
        <v>34.643000000000001</v>
      </c>
      <c r="F172" s="44">
        <v>195.7</v>
      </c>
      <c r="G172" s="44">
        <v>30.648</v>
      </c>
      <c r="H172" s="44">
        <v>125.6</v>
      </c>
    </row>
    <row r="173" spans="1:8" x14ac:dyDescent="0.15">
      <c r="A173" s="44" t="s">
        <v>230</v>
      </c>
      <c r="B173" s="44" t="s">
        <v>4681</v>
      </c>
      <c r="C173" s="44">
        <v>35.225000000000001</v>
      </c>
      <c r="D173" s="44">
        <v>36.878999999999998</v>
      </c>
      <c r="E173" s="44">
        <v>34.624000000000002</v>
      </c>
      <c r="F173" s="44">
        <v>196.4</v>
      </c>
      <c r="G173" s="44">
        <v>30.486000000000001</v>
      </c>
      <c r="H173" s="44">
        <v>126</v>
      </c>
    </row>
    <row r="174" spans="1:8" x14ac:dyDescent="0.15">
      <c r="A174" s="44" t="s">
        <v>232</v>
      </c>
      <c r="B174" s="44" t="s">
        <v>4680</v>
      </c>
      <c r="C174" s="44">
        <v>36.344000000000001</v>
      </c>
      <c r="D174" s="44">
        <v>42.311</v>
      </c>
      <c r="E174" s="44">
        <v>34.591000000000001</v>
      </c>
      <c r="F174" s="44">
        <v>196.7</v>
      </c>
      <c r="G174" s="44">
        <v>30.4</v>
      </c>
      <c r="H174" s="44">
        <v>120.3</v>
      </c>
    </row>
    <row r="175" spans="1:8" x14ac:dyDescent="0.15">
      <c r="A175" s="44" t="s">
        <v>283</v>
      </c>
      <c r="B175" s="44" t="s">
        <v>4679</v>
      </c>
      <c r="C175" s="44" t="s">
        <v>4678</v>
      </c>
      <c r="D175" s="44" t="s">
        <v>4677</v>
      </c>
      <c r="E175" s="44" t="s">
        <v>4676</v>
      </c>
      <c r="F175" s="44">
        <v>196.4</v>
      </c>
      <c r="G175" s="44" t="s">
        <v>4675</v>
      </c>
      <c r="H175" s="44">
        <v>127.6</v>
      </c>
    </row>
    <row r="176" spans="1:8" x14ac:dyDescent="0.15">
      <c r="A176" s="44" t="s">
        <v>187</v>
      </c>
    </row>
    <row r="177" spans="1:8" x14ac:dyDescent="0.15">
      <c r="A177" s="44" t="s">
        <v>188</v>
      </c>
    </row>
    <row r="178" spans="1:8" x14ac:dyDescent="0.15">
      <c r="A178" s="44" t="s">
        <v>189</v>
      </c>
    </row>
    <row r="179" spans="1:8" x14ac:dyDescent="0.15">
      <c r="A179" s="44" t="s">
        <v>4342</v>
      </c>
    </row>
    <row r="180" spans="1:8" x14ac:dyDescent="0.15">
      <c r="A180" s="44" t="s">
        <v>191</v>
      </c>
    </row>
    <row r="181" spans="1:8" x14ac:dyDescent="0.15">
      <c r="A181" s="45">
        <v>44121</v>
      </c>
    </row>
    <row r="182" spans="1:8" x14ac:dyDescent="0.15">
      <c r="A182" s="44" t="s">
        <v>4341</v>
      </c>
    </row>
    <row r="183" spans="1:8" x14ac:dyDescent="0.15">
      <c r="A183" s="44" t="s">
        <v>4340</v>
      </c>
    </row>
    <row r="184" spans="1:8" x14ac:dyDescent="0.15">
      <c r="A184" s="44" t="s">
        <v>194</v>
      </c>
    </row>
    <row r="185" spans="1:8" x14ac:dyDescent="0.15">
      <c r="A185" s="44" t="s">
        <v>335</v>
      </c>
    </row>
    <row r="186" spans="1:8" x14ac:dyDescent="0.15">
      <c r="A186" s="44" t="s">
        <v>319</v>
      </c>
    </row>
    <row r="187" spans="1:8" x14ac:dyDescent="0.15">
      <c r="B187" s="44" t="s">
        <v>197</v>
      </c>
      <c r="C187" s="44" t="s">
        <v>4674</v>
      </c>
    </row>
    <row r="188" spans="1:8" x14ac:dyDescent="0.15">
      <c r="B188" s="44" t="s">
        <v>199</v>
      </c>
      <c r="C188" s="44" t="s">
        <v>200</v>
      </c>
      <c r="D188" s="44" t="s">
        <v>201</v>
      </c>
      <c r="E188" s="44" t="s">
        <v>202</v>
      </c>
      <c r="F188" s="44" t="s">
        <v>203</v>
      </c>
      <c r="G188" s="44" t="s">
        <v>204</v>
      </c>
      <c r="H188" s="44" t="s">
        <v>205</v>
      </c>
    </row>
    <row r="189" spans="1:8" x14ac:dyDescent="0.15">
      <c r="A189" s="44" t="s">
        <v>206</v>
      </c>
      <c r="B189" s="44" t="s">
        <v>4320</v>
      </c>
      <c r="C189" s="44">
        <v>33.899000000000001</v>
      </c>
      <c r="D189" s="44">
        <v>35.906999999999996</v>
      </c>
      <c r="E189" s="44">
        <v>33.451999999999998</v>
      </c>
      <c r="F189" s="44">
        <v>205.3</v>
      </c>
      <c r="G189" s="44">
        <v>29.073</v>
      </c>
    </row>
    <row r="190" spans="1:8" x14ac:dyDescent="0.15">
      <c r="A190" s="44" t="s">
        <v>207</v>
      </c>
    </row>
    <row r="191" spans="1:8" x14ac:dyDescent="0.15">
      <c r="A191" s="44" t="s">
        <v>208</v>
      </c>
      <c r="B191" s="44" t="s">
        <v>4673</v>
      </c>
      <c r="C191" s="44">
        <v>35.651000000000003</v>
      </c>
      <c r="D191" s="44">
        <v>37.185000000000002</v>
      </c>
      <c r="E191" s="44">
        <v>34.564</v>
      </c>
      <c r="F191" s="44">
        <v>203.4</v>
      </c>
      <c r="G191" s="44">
        <v>30.245999999999999</v>
      </c>
      <c r="H191" s="44">
        <v>125.6</v>
      </c>
    </row>
    <row r="192" spans="1:8" x14ac:dyDescent="0.15">
      <c r="A192" s="44" t="s">
        <v>211</v>
      </c>
      <c r="B192" s="44" t="s">
        <v>4672</v>
      </c>
      <c r="C192" s="44">
        <v>35.058999999999997</v>
      </c>
      <c r="D192" s="44">
        <v>37.298999999999999</v>
      </c>
      <c r="E192" s="44">
        <v>34.408000000000001</v>
      </c>
      <c r="F192" s="44">
        <v>187.2</v>
      </c>
      <c r="G192" s="44">
        <v>30.67</v>
      </c>
      <c r="H192" s="44">
        <v>125.8</v>
      </c>
    </row>
    <row r="193" spans="1:8" x14ac:dyDescent="0.15">
      <c r="A193" s="44" t="s">
        <v>216</v>
      </c>
      <c r="B193" s="44" t="s">
        <v>4671</v>
      </c>
      <c r="C193" s="44">
        <v>35.109000000000002</v>
      </c>
      <c r="D193" s="44">
        <v>37.726999999999997</v>
      </c>
      <c r="E193" s="44">
        <v>34.302</v>
      </c>
      <c r="F193" s="44">
        <v>204.5</v>
      </c>
      <c r="G193" s="44">
        <v>29.829000000000001</v>
      </c>
      <c r="H193" s="44">
        <v>126.2</v>
      </c>
    </row>
    <row r="194" spans="1:8" x14ac:dyDescent="0.15">
      <c r="A194" s="44" t="s">
        <v>219</v>
      </c>
      <c r="B194" s="44" t="s">
        <v>4331</v>
      </c>
      <c r="C194" s="44">
        <v>34.771999999999998</v>
      </c>
      <c r="D194" s="44">
        <v>36.927</v>
      </c>
      <c r="E194" s="44">
        <v>33.999000000000002</v>
      </c>
      <c r="F194" s="44">
        <v>204.2</v>
      </c>
      <c r="G194" s="44">
        <v>29.523</v>
      </c>
      <c r="H194" s="44">
        <v>127.8</v>
      </c>
    </row>
    <row r="195" spans="1:8" x14ac:dyDescent="0.15">
      <c r="A195" s="44" t="s">
        <v>222</v>
      </c>
      <c r="B195" s="44" t="s">
        <v>4670</v>
      </c>
      <c r="C195" s="44">
        <v>34.515999999999998</v>
      </c>
      <c r="D195" s="44">
        <v>36.643999999999998</v>
      </c>
      <c r="E195" s="44">
        <v>33.723999999999997</v>
      </c>
      <c r="F195" s="44" t="s">
        <v>1366</v>
      </c>
      <c r="G195" s="44">
        <v>29.52</v>
      </c>
      <c r="H195" s="44">
        <v>128.6</v>
      </c>
    </row>
    <row r="196" spans="1:8" x14ac:dyDescent="0.15">
      <c r="A196" s="44" t="s">
        <v>224</v>
      </c>
      <c r="B196" s="44" t="s">
        <v>4669</v>
      </c>
      <c r="C196" s="44">
        <v>38.152999999999999</v>
      </c>
      <c r="D196" s="44">
        <v>36.573999999999998</v>
      </c>
      <c r="E196" s="44">
        <v>33.951999999999998</v>
      </c>
      <c r="F196" s="44">
        <v>204.2</v>
      </c>
      <c r="G196" s="44">
        <v>29.582999999999998</v>
      </c>
      <c r="H196" s="44">
        <v>125</v>
      </c>
    </row>
    <row r="197" spans="1:8" x14ac:dyDescent="0.15">
      <c r="A197" s="44" t="s">
        <v>226</v>
      </c>
      <c r="B197" s="44" t="s">
        <v>220</v>
      </c>
      <c r="C197" s="44">
        <v>34.896999999999998</v>
      </c>
      <c r="D197" s="44">
        <v>38.868000000000002</v>
      </c>
      <c r="E197" s="44">
        <v>36.286999999999999</v>
      </c>
      <c r="F197" s="44">
        <v>180</v>
      </c>
      <c r="G197" s="44" t="s">
        <v>4668</v>
      </c>
      <c r="H197" s="44">
        <v>89.1</v>
      </c>
    </row>
    <row r="198" spans="1:8" x14ac:dyDescent="0.15">
      <c r="A198" s="44" t="s">
        <v>228</v>
      </c>
      <c r="B198" s="44" t="s">
        <v>4667</v>
      </c>
      <c r="C198" s="44">
        <v>42.01</v>
      </c>
      <c r="D198" s="44">
        <v>37.24</v>
      </c>
      <c r="E198" s="44">
        <v>34.116999999999997</v>
      </c>
      <c r="F198" s="44">
        <v>201.9</v>
      </c>
      <c r="G198" s="44">
        <v>29.638000000000002</v>
      </c>
      <c r="H198" s="44">
        <v>120.9</v>
      </c>
    </row>
    <row r="199" spans="1:8" x14ac:dyDescent="0.15">
      <c r="A199" s="44" t="s">
        <v>230</v>
      </c>
      <c r="B199" s="44" t="s">
        <v>4666</v>
      </c>
      <c r="C199" s="44">
        <v>34.53</v>
      </c>
      <c r="D199" s="44">
        <v>36.320999999999998</v>
      </c>
      <c r="E199" s="44">
        <v>33.752000000000002</v>
      </c>
      <c r="F199" s="44">
        <v>203.8</v>
      </c>
      <c r="G199" s="44">
        <v>29.61</v>
      </c>
      <c r="H199" s="44">
        <v>128.80000000000001</v>
      </c>
    </row>
    <row r="200" spans="1:8" x14ac:dyDescent="0.15">
      <c r="A200" s="44" t="s">
        <v>232</v>
      </c>
      <c r="B200" s="44" t="s">
        <v>4665</v>
      </c>
      <c r="C200" s="44">
        <v>34.357999999999997</v>
      </c>
      <c r="D200" s="44">
        <v>36.308</v>
      </c>
      <c r="E200" s="44">
        <v>33.722000000000001</v>
      </c>
      <c r="F200" s="44">
        <v>203.8</v>
      </c>
      <c r="G200" s="44">
        <v>29.321000000000002</v>
      </c>
      <c r="H200" s="44">
        <v>129.30000000000001</v>
      </c>
    </row>
    <row r="201" spans="1:8" x14ac:dyDescent="0.15">
      <c r="A201" s="44" t="s">
        <v>283</v>
      </c>
      <c r="B201" s="44" t="s">
        <v>4664</v>
      </c>
      <c r="C201" s="44">
        <v>34.411000000000001</v>
      </c>
      <c r="D201" s="44">
        <v>36.619</v>
      </c>
      <c r="E201" s="44">
        <v>33.749000000000002</v>
      </c>
      <c r="F201" s="44">
        <v>202.2</v>
      </c>
      <c r="G201" s="44">
        <v>29.518000000000001</v>
      </c>
      <c r="H201" s="44">
        <v>128.69999999999999</v>
      </c>
    </row>
    <row r="202" spans="1:8" x14ac:dyDescent="0.15">
      <c r="A202" s="44" t="s">
        <v>1051</v>
      </c>
      <c r="B202" s="44" t="s">
        <v>4663</v>
      </c>
      <c r="C202" s="44" t="s">
        <v>4662</v>
      </c>
      <c r="D202" s="44" t="s">
        <v>4661</v>
      </c>
      <c r="E202" s="44" t="s">
        <v>4660</v>
      </c>
      <c r="F202" s="44">
        <v>203.8</v>
      </c>
      <c r="G202" s="44" t="s">
        <v>4659</v>
      </c>
      <c r="H202" s="44">
        <v>130.6</v>
      </c>
    </row>
    <row r="203" spans="1:8" x14ac:dyDescent="0.15">
      <c r="A203" s="44" t="s">
        <v>187</v>
      </c>
    </row>
    <row r="204" spans="1:8" x14ac:dyDescent="0.15">
      <c r="A204" s="44" t="s">
        <v>188</v>
      </c>
    </row>
    <row r="205" spans="1:8" x14ac:dyDescent="0.15">
      <c r="A205" s="44" t="s">
        <v>189</v>
      </c>
    </row>
    <row r="206" spans="1:8" x14ac:dyDescent="0.15">
      <c r="A206" s="44" t="s">
        <v>4342</v>
      </c>
    </row>
    <row r="207" spans="1:8" x14ac:dyDescent="0.15">
      <c r="A207" s="44" t="s">
        <v>191</v>
      </c>
    </row>
    <row r="208" spans="1:8" x14ac:dyDescent="0.15">
      <c r="A208" s="45">
        <v>44121</v>
      </c>
    </row>
    <row r="209" spans="1:8" x14ac:dyDescent="0.15">
      <c r="A209" s="44" t="s">
        <v>4341</v>
      </c>
    </row>
    <row r="210" spans="1:8" x14ac:dyDescent="0.15">
      <c r="A210" s="44" t="s">
        <v>4340</v>
      </c>
    </row>
    <row r="211" spans="1:8" x14ac:dyDescent="0.15">
      <c r="A211" s="44" t="s">
        <v>194</v>
      </c>
    </row>
    <row r="212" spans="1:8" x14ac:dyDescent="0.15">
      <c r="A212" s="44" t="s">
        <v>354</v>
      </c>
    </row>
    <row r="213" spans="1:8" x14ac:dyDescent="0.15">
      <c r="A213" s="44" t="s">
        <v>336</v>
      </c>
    </row>
    <row r="214" spans="1:8" x14ac:dyDescent="0.15">
      <c r="B214" s="44" t="s">
        <v>197</v>
      </c>
      <c r="C214" s="44" t="s">
        <v>4658</v>
      </c>
    </row>
    <row r="215" spans="1:8" x14ac:dyDescent="0.15">
      <c r="B215" s="44" t="s">
        <v>199</v>
      </c>
      <c r="C215" s="44" t="s">
        <v>200</v>
      </c>
      <c r="D215" s="44" t="s">
        <v>201</v>
      </c>
      <c r="E215" s="44" t="s">
        <v>202</v>
      </c>
      <c r="F215" s="44" t="s">
        <v>203</v>
      </c>
      <c r="G215" s="44" t="s">
        <v>204</v>
      </c>
      <c r="H215" s="44" t="s">
        <v>205</v>
      </c>
    </row>
    <row r="216" spans="1:8" x14ac:dyDescent="0.15">
      <c r="A216" s="44" t="s">
        <v>206</v>
      </c>
      <c r="B216" s="44" t="s">
        <v>2229</v>
      </c>
      <c r="C216" s="44">
        <v>34.878999999999998</v>
      </c>
      <c r="D216" s="44">
        <v>37.122999999999998</v>
      </c>
      <c r="E216" s="44">
        <v>34.402999999999999</v>
      </c>
      <c r="F216" s="44">
        <v>194.6</v>
      </c>
      <c r="G216" s="44">
        <v>30.045000000000002</v>
      </c>
    </row>
    <row r="217" spans="1:8" x14ac:dyDescent="0.15">
      <c r="A217" s="44" t="s">
        <v>207</v>
      </c>
    </row>
    <row r="218" spans="1:8" x14ac:dyDescent="0.15">
      <c r="A218" s="44" t="s">
        <v>208</v>
      </c>
      <c r="B218" s="44" t="s">
        <v>4657</v>
      </c>
      <c r="C218" s="44">
        <v>36.634999999999998</v>
      </c>
      <c r="D218" s="44">
        <v>39.069000000000003</v>
      </c>
      <c r="E218" s="44">
        <v>35.484000000000002</v>
      </c>
      <c r="F218" s="44">
        <v>193.9</v>
      </c>
      <c r="G218" s="44">
        <v>31.564</v>
      </c>
      <c r="H218" s="44">
        <v>121.1</v>
      </c>
    </row>
    <row r="219" spans="1:8" x14ac:dyDescent="0.15">
      <c r="A219" s="44" t="s">
        <v>211</v>
      </c>
      <c r="B219" s="44" t="s">
        <v>4656</v>
      </c>
      <c r="C219" s="44">
        <v>35.811999999999998</v>
      </c>
      <c r="D219" s="44">
        <v>38.746000000000002</v>
      </c>
      <c r="E219" s="44">
        <v>35.277000000000001</v>
      </c>
      <c r="F219" s="44">
        <v>192.9</v>
      </c>
      <c r="G219" s="44">
        <v>31.231000000000002</v>
      </c>
      <c r="H219" s="44">
        <v>122.5</v>
      </c>
    </row>
    <row r="220" spans="1:8" x14ac:dyDescent="0.15">
      <c r="A220" s="44" t="s">
        <v>216</v>
      </c>
      <c r="B220" s="44" t="s">
        <v>4655</v>
      </c>
      <c r="C220" s="44">
        <v>35.75</v>
      </c>
      <c r="D220" s="44">
        <v>38.734999999999999</v>
      </c>
      <c r="E220" s="44">
        <v>35.106999999999999</v>
      </c>
      <c r="F220" s="44">
        <v>193.9</v>
      </c>
      <c r="G220" s="44">
        <v>31.242000000000001</v>
      </c>
      <c r="H220" s="44">
        <v>122.7</v>
      </c>
    </row>
    <row r="221" spans="1:8" x14ac:dyDescent="0.15">
      <c r="A221" s="44" t="s">
        <v>219</v>
      </c>
      <c r="B221" s="44" t="s">
        <v>4654</v>
      </c>
      <c r="C221" s="44">
        <v>35.698999999999998</v>
      </c>
      <c r="D221" s="44">
        <v>38.317</v>
      </c>
      <c r="E221" s="44">
        <v>34.944000000000003</v>
      </c>
      <c r="F221" s="44">
        <v>193.2</v>
      </c>
      <c r="G221" s="44">
        <v>30.952999999999999</v>
      </c>
      <c r="H221" s="44">
        <v>123.5</v>
      </c>
    </row>
    <row r="222" spans="1:8" x14ac:dyDescent="0.15">
      <c r="A222" s="44" t="s">
        <v>222</v>
      </c>
      <c r="B222" s="44" t="s">
        <v>4653</v>
      </c>
      <c r="C222" s="44">
        <v>35.622</v>
      </c>
      <c r="D222" s="44">
        <v>38.146999999999998</v>
      </c>
      <c r="E222" s="44">
        <v>34.820999999999998</v>
      </c>
      <c r="F222" s="44">
        <v>192.9</v>
      </c>
      <c r="G222" s="44">
        <v>30.777000000000001</v>
      </c>
      <c r="H222" s="44">
        <v>124</v>
      </c>
    </row>
    <row r="223" spans="1:8" x14ac:dyDescent="0.15">
      <c r="A223" s="44" t="s">
        <v>224</v>
      </c>
      <c r="B223" s="44" t="s">
        <v>4652</v>
      </c>
      <c r="C223" s="44">
        <v>35.96</v>
      </c>
      <c r="D223" s="44">
        <v>37.984999999999999</v>
      </c>
      <c r="E223" s="44">
        <v>34.722999999999999</v>
      </c>
      <c r="F223" s="44">
        <v>193.2</v>
      </c>
      <c r="G223" s="44">
        <v>30.731999999999999</v>
      </c>
      <c r="H223" s="44">
        <v>124</v>
      </c>
    </row>
    <row r="224" spans="1:8" x14ac:dyDescent="0.15">
      <c r="A224" s="44" t="s">
        <v>226</v>
      </c>
      <c r="B224" s="44" t="s">
        <v>4651</v>
      </c>
      <c r="C224" s="44">
        <v>35.304000000000002</v>
      </c>
      <c r="D224" s="44">
        <v>37.572000000000003</v>
      </c>
      <c r="E224" s="44">
        <v>34.607999999999997</v>
      </c>
      <c r="F224" s="44">
        <v>193.2</v>
      </c>
      <c r="G224" s="44">
        <v>30.309000000000001</v>
      </c>
      <c r="H224" s="44">
        <v>125.4</v>
      </c>
    </row>
    <row r="225" spans="1:8" x14ac:dyDescent="0.15">
      <c r="A225" s="44" t="s">
        <v>228</v>
      </c>
      <c r="B225" s="44" t="s">
        <v>4650</v>
      </c>
      <c r="C225" s="44">
        <v>35.207999999999998</v>
      </c>
      <c r="D225" s="44">
        <v>37.715000000000003</v>
      </c>
      <c r="E225" s="44">
        <v>34.78</v>
      </c>
      <c r="F225" s="44" t="s">
        <v>4437</v>
      </c>
      <c r="G225" s="44">
        <v>30.556000000000001</v>
      </c>
      <c r="H225" s="44">
        <v>125</v>
      </c>
    </row>
    <row r="226" spans="1:8" x14ac:dyDescent="0.15">
      <c r="A226" s="44" t="s">
        <v>230</v>
      </c>
      <c r="B226" s="44" t="s">
        <v>4649</v>
      </c>
      <c r="C226" s="44">
        <v>35.234000000000002</v>
      </c>
      <c r="D226" s="44">
        <v>37.619</v>
      </c>
      <c r="E226" s="44">
        <v>34.728999999999999</v>
      </c>
      <c r="F226" s="44">
        <v>190.5</v>
      </c>
      <c r="G226" s="44">
        <v>30.366</v>
      </c>
      <c r="H226" s="44">
        <v>125.3</v>
      </c>
    </row>
    <row r="227" spans="1:8" x14ac:dyDescent="0.15">
      <c r="A227" s="44" t="s">
        <v>232</v>
      </c>
      <c r="B227" s="44" t="s">
        <v>4648</v>
      </c>
      <c r="C227" s="44">
        <v>35.15</v>
      </c>
      <c r="D227" s="44">
        <v>37.493000000000002</v>
      </c>
      <c r="E227" s="44">
        <v>34.408999999999999</v>
      </c>
      <c r="F227" s="44">
        <v>190.8</v>
      </c>
      <c r="G227" s="44">
        <v>30.657</v>
      </c>
      <c r="H227" s="44">
        <v>125.5</v>
      </c>
    </row>
    <row r="228" spans="1:8" x14ac:dyDescent="0.15">
      <c r="A228" s="44" t="s">
        <v>283</v>
      </c>
      <c r="B228" s="44" t="s">
        <v>4647</v>
      </c>
      <c r="C228" s="44">
        <v>34.991</v>
      </c>
      <c r="D228" s="44">
        <v>37.317</v>
      </c>
      <c r="E228" s="44">
        <v>34.579000000000001</v>
      </c>
      <c r="F228" s="44">
        <v>193.2</v>
      </c>
      <c r="G228" s="44">
        <v>30.315000000000001</v>
      </c>
      <c r="H228" s="44">
        <v>126</v>
      </c>
    </row>
    <row r="229" spans="1:8" x14ac:dyDescent="0.15">
      <c r="A229" s="44" t="s">
        <v>1051</v>
      </c>
      <c r="B229" s="44" t="s">
        <v>4646</v>
      </c>
      <c r="C229" s="44" t="s">
        <v>4645</v>
      </c>
      <c r="D229" s="44" t="s">
        <v>4644</v>
      </c>
      <c r="E229" s="44" t="s">
        <v>3818</v>
      </c>
      <c r="F229" s="44">
        <v>192.5</v>
      </c>
      <c r="G229" s="44" t="s">
        <v>4643</v>
      </c>
      <c r="H229" s="44">
        <v>126.7</v>
      </c>
    </row>
    <row r="230" spans="1:8" x14ac:dyDescent="0.15">
      <c r="A230" s="44" t="s">
        <v>187</v>
      </c>
    </row>
    <row r="231" spans="1:8" x14ac:dyDescent="0.15">
      <c r="A231" s="44" t="s">
        <v>188</v>
      </c>
    </row>
    <row r="232" spans="1:8" x14ac:dyDescent="0.15">
      <c r="A232" s="44" t="s">
        <v>189</v>
      </c>
    </row>
    <row r="233" spans="1:8" x14ac:dyDescent="0.15">
      <c r="A233" s="44" t="s">
        <v>4342</v>
      </c>
    </row>
    <row r="234" spans="1:8" x14ac:dyDescent="0.15">
      <c r="A234" s="44" t="s">
        <v>191</v>
      </c>
    </row>
    <row r="235" spans="1:8" x14ac:dyDescent="0.15">
      <c r="A235" s="45">
        <v>44121</v>
      </c>
    </row>
    <row r="236" spans="1:8" x14ac:dyDescent="0.15">
      <c r="A236" s="44" t="s">
        <v>4341</v>
      </c>
    </row>
    <row r="237" spans="1:8" x14ac:dyDescent="0.15">
      <c r="A237" s="44" t="s">
        <v>4340</v>
      </c>
    </row>
    <row r="238" spans="1:8" x14ac:dyDescent="0.15">
      <c r="A238" s="44" t="s">
        <v>194</v>
      </c>
    </row>
    <row r="239" spans="1:8" x14ac:dyDescent="0.15">
      <c r="A239" s="44" t="s">
        <v>372</v>
      </c>
    </row>
    <row r="240" spans="1:8" x14ac:dyDescent="0.15">
      <c r="A240" s="44" t="s">
        <v>355</v>
      </c>
    </row>
    <row r="241" spans="1:8" x14ac:dyDescent="0.15">
      <c r="B241" s="44" t="s">
        <v>197</v>
      </c>
      <c r="C241" s="44" t="s">
        <v>4642</v>
      </c>
    </row>
    <row r="242" spans="1:8" x14ac:dyDescent="0.15">
      <c r="B242" s="44" t="s">
        <v>199</v>
      </c>
      <c r="C242" s="44" t="s">
        <v>200</v>
      </c>
      <c r="D242" s="44" t="s">
        <v>201</v>
      </c>
      <c r="E242" s="44" t="s">
        <v>202</v>
      </c>
      <c r="F242" s="44" t="s">
        <v>203</v>
      </c>
      <c r="G242" s="44" t="s">
        <v>204</v>
      </c>
      <c r="H242" s="44" t="s">
        <v>205</v>
      </c>
    </row>
    <row r="243" spans="1:8" x14ac:dyDescent="0.15">
      <c r="A243" s="44" t="s">
        <v>206</v>
      </c>
      <c r="B243" s="44" t="s">
        <v>4310</v>
      </c>
      <c r="C243" s="44">
        <v>34.462000000000003</v>
      </c>
      <c r="D243" s="44">
        <v>36.988</v>
      </c>
      <c r="E243" s="44">
        <v>33.664000000000001</v>
      </c>
      <c r="F243" s="44">
        <v>203.8</v>
      </c>
      <c r="G243" s="44">
        <v>29.529</v>
      </c>
    </row>
    <row r="244" spans="1:8" x14ac:dyDescent="0.15">
      <c r="A244" s="44" t="s">
        <v>207</v>
      </c>
    </row>
    <row r="245" spans="1:8" x14ac:dyDescent="0.15">
      <c r="A245" s="44" t="s">
        <v>208</v>
      </c>
      <c r="B245" s="44" t="s">
        <v>4641</v>
      </c>
      <c r="C245" s="44">
        <v>36.530999999999999</v>
      </c>
      <c r="D245" s="44">
        <v>39.372</v>
      </c>
      <c r="E245" s="44">
        <v>35.040999999999997</v>
      </c>
      <c r="F245" s="44">
        <v>203.4</v>
      </c>
      <c r="G245" s="44">
        <v>31.167000000000002</v>
      </c>
      <c r="H245" s="44">
        <v>121.6</v>
      </c>
    </row>
    <row r="246" spans="1:8" x14ac:dyDescent="0.15">
      <c r="A246" s="44" t="s">
        <v>211</v>
      </c>
      <c r="B246" s="44" t="s">
        <v>4640</v>
      </c>
      <c r="C246" s="44">
        <v>35.57</v>
      </c>
      <c r="D246" s="44">
        <v>38.036000000000001</v>
      </c>
      <c r="E246" s="44">
        <v>34.548000000000002</v>
      </c>
      <c r="F246" s="44" t="s">
        <v>1025</v>
      </c>
      <c r="G246" s="44">
        <v>30.783000000000001</v>
      </c>
      <c r="H246" s="44">
        <v>124.4</v>
      </c>
    </row>
    <row r="247" spans="1:8" x14ac:dyDescent="0.15">
      <c r="A247" s="44" t="s">
        <v>216</v>
      </c>
      <c r="B247" s="44" t="s">
        <v>4639</v>
      </c>
      <c r="C247" s="44">
        <v>35.399000000000001</v>
      </c>
      <c r="D247" s="44">
        <v>38.139000000000003</v>
      </c>
      <c r="E247" s="44">
        <v>34.552999999999997</v>
      </c>
      <c r="F247" s="44" t="s">
        <v>1025</v>
      </c>
      <c r="G247" s="44">
        <v>30.852</v>
      </c>
      <c r="H247" s="44">
        <v>124.4</v>
      </c>
    </row>
    <row r="248" spans="1:8" x14ac:dyDescent="0.15">
      <c r="A248" s="44" t="s">
        <v>219</v>
      </c>
      <c r="B248" s="44" t="s">
        <v>4638</v>
      </c>
      <c r="C248" s="44">
        <v>35.491</v>
      </c>
      <c r="D248" s="44">
        <v>37.939</v>
      </c>
      <c r="E248" s="44">
        <v>34.173999999999999</v>
      </c>
      <c r="F248" s="44" t="s">
        <v>1025</v>
      </c>
      <c r="G248" s="44">
        <v>30.829000000000001</v>
      </c>
      <c r="H248" s="44">
        <v>124.9</v>
      </c>
    </row>
    <row r="249" spans="1:8" x14ac:dyDescent="0.15">
      <c r="A249" s="44" t="s">
        <v>222</v>
      </c>
      <c r="B249" s="44" t="s">
        <v>220</v>
      </c>
      <c r="C249" s="44">
        <v>35.439</v>
      </c>
      <c r="D249" s="44">
        <v>37.887</v>
      </c>
      <c r="E249" s="44">
        <v>35.47</v>
      </c>
      <c r="F249" s="44">
        <v>184.9</v>
      </c>
      <c r="G249" s="44" t="s">
        <v>4637</v>
      </c>
      <c r="H249" s="44">
        <v>71.5</v>
      </c>
    </row>
    <row r="250" spans="1:8" x14ac:dyDescent="0.15">
      <c r="A250" s="44" t="s">
        <v>224</v>
      </c>
      <c r="B250" s="44" t="s">
        <v>4636</v>
      </c>
      <c r="C250" s="44">
        <v>39.003</v>
      </c>
      <c r="D250" s="44">
        <v>38.328000000000003</v>
      </c>
      <c r="E250" s="44">
        <v>34.792999999999999</v>
      </c>
      <c r="F250" s="44">
        <v>201.9</v>
      </c>
      <c r="G250" s="44">
        <v>30.785</v>
      </c>
      <c r="H250" s="44">
        <v>121</v>
      </c>
    </row>
    <row r="251" spans="1:8" x14ac:dyDescent="0.15">
      <c r="A251" s="44" t="s">
        <v>226</v>
      </c>
      <c r="B251" s="44" t="s">
        <v>4635</v>
      </c>
      <c r="C251" s="44">
        <v>35.484999999999999</v>
      </c>
      <c r="D251" s="44">
        <v>38.088999999999999</v>
      </c>
      <c r="E251" s="44">
        <v>34.091999999999999</v>
      </c>
      <c r="F251" s="44">
        <v>203.4</v>
      </c>
      <c r="G251" s="44">
        <v>30.388999999999999</v>
      </c>
      <c r="H251" s="44">
        <v>125.2</v>
      </c>
    </row>
    <row r="252" spans="1:8" x14ac:dyDescent="0.15">
      <c r="A252" s="44" t="s">
        <v>228</v>
      </c>
      <c r="B252" s="44" t="s">
        <v>4634</v>
      </c>
      <c r="C252" s="44">
        <v>35.075000000000003</v>
      </c>
      <c r="D252" s="44">
        <v>37.344000000000001</v>
      </c>
      <c r="E252" s="44">
        <v>34.252000000000002</v>
      </c>
      <c r="F252" s="44">
        <v>203</v>
      </c>
      <c r="G252" s="44">
        <v>30.042999999999999</v>
      </c>
      <c r="H252" s="44">
        <v>126.4</v>
      </c>
    </row>
    <row r="253" spans="1:8" x14ac:dyDescent="0.15">
      <c r="A253" s="44" t="s">
        <v>230</v>
      </c>
      <c r="B253" s="44" t="s">
        <v>4633</v>
      </c>
      <c r="C253" s="44">
        <v>35.340000000000003</v>
      </c>
      <c r="D253" s="44">
        <v>37.314</v>
      </c>
      <c r="E253" s="44">
        <v>34.000999999999998</v>
      </c>
      <c r="F253" s="44">
        <v>201.9</v>
      </c>
      <c r="G253" s="44">
        <v>30.007000000000001</v>
      </c>
      <c r="H253" s="44">
        <v>126.5</v>
      </c>
    </row>
    <row r="254" spans="1:8" x14ac:dyDescent="0.15">
      <c r="A254" s="44" t="s">
        <v>232</v>
      </c>
      <c r="B254" s="44" t="s">
        <v>4632</v>
      </c>
      <c r="C254" s="44">
        <v>34.72</v>
      </c>
      <c r="D254" s="44" t="s">
        <v>4631</v>
      </c>
      <c r="E254" s="44">
        <v>33.814999999999998</v>
      </c>
      <c r="F254" s="44">
        <v>203</v>
      </c>
      <c r="G254" s="44">
        <v>29.945</v>
      </c>
      <c r="H254" s="44">
        <v>127.6</v>
      </c>
    </row>
    <row r="255" spans="1:8" x14ac:dyDescent="0.15">
      <c r="A255" s="44" t="s">
        <v>283</v>
      </c>
      <c r="B255" s="44" t="s">
        <v>4630</v>
      </c>
      <c r="C255" s="44">
        <v>34.752000000000002</v>
      </c>
      <c r="D255" s="44">
        <v>37.195</v>
      </c>
      <c r="E255" s="44">
        <v>33.825000000000003</v>
      </c>
      <c r="F255" s="44">
        <v>203</v>
      </c>
      <c r="G255" s="44">
        <v>29.765999999999998</v>
      </c>
      <c r="H255" s="44">
        <v>127.5</v>
      </c>
    </row>
    <row r="256" spans="1:8" x14ac:dyDescent="0.15">
      <c r="A256" s="44" t="s">
        <v>1051</v>
      </c>
      <c r="B256" s="44" t="s">
        <v>4629</v>
      </c>
      <c r="C256" s="44" t="s">
        <v>4628</v>
      </c>
      <c r="D256" s="44">
        <v>37.081000000000003</v>
      </c>
      <c r="E256" s="44" t="s">
        <v>4627</v>
      </c>
      <c r="F256" s="44" t="s">
        <v>1025</v>
      </c>
      <c r="G256" s="44" t="s">
        <v>4626</v>
      </c>
      <c r="H256" s="44">
        <v>128.30000000000001</v>
      </c>
    </row>
    <row r="257" spans="1:8" x14ac:dyDescent="0.15">
      <c r="A257" s="44" t="s">
        <v>187</v>
      </c>
    </row>
    <row r="258" spans="1:8" x14ac:dyDescent="0.15">
      <c r="A258" s="44" t="s">
        <v>188</v>
      </c>
    </row>
    <row r="259" spans="1:8" x14ac:dyDescent="0.15">
      <c r="A259" s="44" t="s">
        <v>189</v>
      </c>
    </row>
    <row r="260" spans="1:8" x14ac:dyDescent="0.15">
      <c r="A260" s="44" t="s">
        <v>4342</v>
      </c>
    </row>
    <row r="261" spans="1:8" x14ac:dyDescent="0.15">
      <c r="A261" s="44" t="s">
        <v>191</v>
      </c>
    </row>
    <row r="262" spans="1:8" x14ac:dyDescent="0.15">
      <c r="A262" s="45">
        <v>44121</v>
      </c>
    </row>
    <row r="263" spans="1:8" x14ac:dyDescent="0.15">
      <c r="A263" s="44" t="s">
        <v>4341</v>
      </c>
    </row>
    <row r="264" spans="1:8" x14ac:dyDescent="0.15">
      <c r="A264" s="44" t="s">
        <v>4340</v>
      </c>
    </row>
    <row r="265" spans="1:8" x14ac:dyDescent="0.15">
      <c r="A265" s="44" t="s">
        <v>194</v>
      </c>
    </row>
    <row r="266" spans="1:8" x14ac:dyDescent="0.15">
      <c r="A266" s="44" t="s">
        <v>389</v>
      </c>
    </row>
    <row r="267" spans="1:8" x14ac:dyDescent="0.15">
      <c r="A267" s="44" t="s">
        <v>373</v>
      </c>
    </row>
    <row r="268" spans="1:8" x14ac:dyDescent="0.15">
      <c r="B268" s="44" t="s">
        <v>197</v>
      </c>
      <c r="C268" s="44" t="s">
        <v>4625</v>
      </c>
    </row>
    <row r="269" spans="1:8" x14ac:dyDescent="0.15">
      <c r="B269" s="44" t="s">
        <v>199</v>
      </c>
      <c r="C269" s="44" t="s">
        <v>200</v>
      </c>
      <c r="D269" s="44" t="s">
        <v>201</v>
      </c>
      <c r="E269" s="44" t="s">
        <v>202</v>
      </c>
      <c r="F269" s="44" t="s">
        <v>203</v>
      </c>
      <c r="G269" s="44" t="s">
        <v>204</v>
      </c>
      <c r="H269" s="44" t="s">
        <v>205</v>
      </c>
    </row>
    <row r="270" spans="1:8" x14ac:dyDescent="0.15">
      <c r="A270" s="44" t="s">
        <v>206</v>
      </c>
      <c r="B270" s="44" t="s">
        <v>4313</v>
      </c>
      <c r="C270" s="44">
        <v>34.448999999999998</v>
      </c>
      <c r="D270" s="44">
        <v>36.475000000000001</v>
      </c>
      <c r="E270" s="44">
        <v>33.924999999999997</v>
      </c>
      <c r="F270" s="44">
        <v>200.7</v>
      </c>
      <c r="G270" s="44">
        <v>29.475999999999999</v>
      </c>
    </row>
    <row r="271" spans="1:8" x14ac:dyDescent="0.15">
      <c r="A271" s="44" t="s">
        <v>207</v>
      </c>
    </row>
    <row r="272" spans="1:8" x14ac:dyDescent="0.15">
      <c r="A272" s="44" t="s">
        <v>208</v>
      </c>
      <c r="B272" s="44" t="s">
        <v>4624</v>
      </c>
      <c r="C272" s="44">
        <v>37.423999999999999</v>
      </c>
      <c r="D272" s="44">
        <v>39.362000000000002</v>
      </c>
      <c r="E272" s="44">
        <v>35.536999999999999</v>
      </c>
      <c r="F272" s="44">
        <v>197.4</v>
      </c>
      <c r="G272" s="44">
        <v>31.78</v>
      </c>
      <c r="H272" s="44">
        <v>119.9</v>
      </c>
    </row>
    <row r="273" spans="1:8" x14ac:dyDescent="0.15">
      <c r="A273" s="44" t="s">
        <v>211</v>
      </c>
      <c r="B273" s="44" t="s">
        <v>4623</v>
      </c>
      <c r="C273" s="44">
        <v>36.561999999999998</v>
      </c>
      <c r="D273" s="44">
        <v>38.654000000000003</v>
      </c>
      <c r="E273" s="44">
        <v>35.619</v>
      </c>
      <c r="F273" s="44">
        <v>198.5</v>
      </c>
      <c r="G273" s="44">
        <v>31.385999999999999</v>
      </c>
      <c r="H273" s="44">
        <v>121.5</v>
      </c>
    </row>
    <row r="274" spans="1:8" x14ac:dyDescent="0.15">
      <c r="A274" s="44" t="s">
        <v>216</v>
      </c>
      <c r="B274" s="44" t="s">
        <v>4622</v>
      </c>
      <c r="C274" s="44">
        <v>36.383000000000003</v>
      </c>
      <c r="D274" s="44">
        <v>38.521999999999998</v>
      </c>
      <c r="E274" s="44">
        <v>35.131</v>
      </c>
      <c r="F274" s="44">
        <v>199.6</v>
      </c>
      <c r="G274" s="44">
        <v>31.797999999999998</v>
      </c>
      <c r="H274" s="44">
        <v>121.9</v>
      </c>
    </row>
    <row r="275" spans="1:8" x14ac:dyDescent="0.15">
      <c r="A275" s="44" t="s">
        <v>219</v>
      </c>
      <c r="B275" s="44" t="s">
        <v>220</v>
      </c>
      <c r="C275" s="44">
        <v>36.378999999999998</v>
      </c>
      <c r="D275" s="44">
        <v>38.256999999999998</v>
      </c>
      <c r="E275" s="44">
        <v>35.323</v>
      </c>
      <c r="F275" s="44">
        <v>171.4</v>
      </c>
      <c r="G275" s="44" t="s">
        <v>4621</v>
      </c>
      <c r="H275" s="44">
        <v>65</v>
      </c>
    </row>
    <row r="276" spans="1:8" x14ac:dyDescent="0.15">
      <c r="A276" s="44" t="s">
        <v>222</v>
      </c>
      <c r="B276" s="44" t="s">
        <v>4620</v>
      </c>
      <c r="C276" s="44">
        <v>42.44</v>
      </c>
      <c r="D276" s="44">
        <v>39.125</v>
      </c>
      <c r="E276" s="44">
        <v>34.927</v>
      </c>
      <c r="F276" s="44">
        <v>198.5</v>
      </c>
      <c r="G276" s="44">
        <v>31.344999999999999</v>
      </c>
      <c r="H276" s="44">
        <v>116.9</v>
      </c>
    </row>
    <row r="277" spans="1:8" x14ac:dyDescent="0.15">
      <c r="A277" s="44" t="s">
        <v>224</v>
      </c>
      <c r="B277" s="44" t="s">
        <v>4619</v>
      </c>
      <c r="C277" s="44">
        <v>35.822000000000003</v>
      </c>
      <c r="D277" s="44">
        <v>38.317</v>
      </c>
      <c r="E277" s="44">
        <v>34.584000000000003</v>
      </c>
      <c r="F277" s="44">
        <v>198.5</v>
      </c>
      <c r="G277" s="44">
        <v>30.664000000000001</v>
      </c>
      <c r="H277" s="44">
        <v>124</v>
      </c>
    </row>
    <row r="278" spans="1:8" x14ac:dyDescent="0.15">
      <c r="A278" s="44" t="s">
        <v>226</v>
      </c>
      <c r="B278" s="44" t="s">
        <v>4618</v>
      </c>
      <c r="C278" s="44">
        <v>35.64</v>
      </c>
      <c r="D278" s="44">
        <v>37.386000000000003</v>
      </c>
      <c r="E278" s="44">
        <v>34.347999999999999</v>
      </c>
      <c r="F278" s="44">
        <v>198.9</v>
      </c>
      <c r="G278" s="44">
        <v>30.702999999999999</v>
      </c>
      <c r="H278" s="44">
        <v>125.2</v>
      </c>
    </row>
    <row r="279" spans="1:8" x14ac:dyDescent="0.15">
      <c r="A279" s="44" t="s">
        <v>228</v>
      </c>
      <c r="B279" s="44" t="s">
        <v>4333</v>
      </c>
      <c r="C279" s="44">
        <v>35.295000000000002</v>
      </c>
      <c r="D279" s="44">
        <v>37.116999999999997</v>
      </c>
      <c r="E279" s="44">
        <v>34.262</v>
      </c>
      <c r="F279" s="44">
        <v>198.5</v>
      </c>
      <c r="G279" s="44">
        <v>30.335000000000001</v>
      </c>
      <c r="H279" s="44">
        <v>126.2</v>
      </c>
    </row>
    <row r="280" spans="1:8" x14ac:dyDescent="0.15">
      <c r="A280" s="44" t="s">
        <v>230</v>
      </c>
      <c r="B280" s="44" t="s">
        <v>4617</v>
      </c>
      <c r="C280" s="44">
        <v>34.911000000000001</v>
      </c>
      <c r="D280" s="44">
        <v>36.841000000000001</v>
      </c>
      <c r="E280" s="44">
        <v>33.956000000000003</v>
      </c>
      <c r="F280" s="44" t="s">
        <v>314</v>
      </c>
      <c r="G280" s="44">
        <v>30.442</v>
      </c>
      <c r="H280" s="44">
        <v>127</v>
      </c>
    </row>
    <row r="281" spans="1:8" x14ac:dyDescent="0.15">
      <c r="A281" s="44" t="s">
        <v>232</v>
      </c>
      <c r="B281" s="44" t="s">
        <v>4616</v>
      </c>
      <c r="C281" s="44">
        <v>34.707999999999998</v>
      </c>
      <c r="D281" s="44">
        <v>36.673999999999999</v>
      </c>
      <c r="E281" s="44" t="s">
        <v>4615</v>
      </c>
      <c r="F281" s="44">
        <v>200.4</v>
      </c>
      <c r="G281" s="44">
        <v>29.911999999999999</v>
      </c>
      <c r="H281" s="44">
        <v>127.8</v>
      </c>
    </row>
    <row r="282" spans="1:8" x14ac:dyDescent="0.15">
      <c r="A282" s="44" t="s">
        <v>283</v>
      </c>
      <c r="B282" s="44" t="s">
        <v>4614</v>
      </c>
      <c r="C282" s="44" t="s">
        <v>4613</v>
      </c>
      <c r="D282" s="44" t="s">
        <v>4612</v>
      </c>
      <c r="E282" s="44">
        <v>33.945</v>
      </c>
      <c r="F282" s="44">
        <v>199.6</v>
      </c>
      <c r="G282" s="44" t="s">
        <v>4343</v>
      </c>
      <c r="H282" s="44">
        <v>128.69999999999999</v>
      </c>
    </row>
    <row r="283" spans="1:8" x14ac:dyDescent="0.15">
      <c r="A283" s="44" t="s">
        <v>187</v>
      </c>
    </row>
    <row r="284" spans="1:8" x14ac:dyDescent="0.15">
      <c r="A284" s="44" t="s">
        <v>188</v>
      </c>
    </row>
    <row r="285" spans="1:8" x14ac:dyDescent="0.15">
      <c r="A285" s="44" t="s">
        <v>189</v>
      </c>
    </row>
    <row r="286" spans="1:8" x14ac:dyDescent="0.15">
      <c r="A286" s="44" t="s">
        <v>4342</v>
      </c>
    </row>
    <row r="287" spans="1:8" x14ac:dyDescent="0.15">
      <c r="A287" s="44" t="s">
        <v>191</v>
      </c>
    </row>
    <row r="288" spans="1:8" x14ac:dyDescent="0.15">
      <c r="A288" s="45">
        <v>44121</v>
      </c>
    </row>
    <row r="289" spans="1:8" x14ac:dyDescent="0.15">
      <c r="A289" s="44" t="s">
        <v>4341</v>
      </c>
    </row>
    <row r="290" spans="1:8" x14ac:dyDescent="0.15">
      <c r="A290" s="44" t="s">
        <v>4340</v>
      </c>
    </row>
    <row r="291" spans="1:8" x14ac:dyDescent="0.15">
      <c r="A291" s="44" t="s">
        <v>194</v>
      </c>
    </row>
    <row r="292" spans="1:8" x14ac:dyDescent="0.15">
      <c r="A292" s="44" t="s">
        <v>406</v>
      </c>
    </row>
    <row r="293" spans="1:8" x14ac:dyDescent="0.15">
      <c r="A293" s="44" t="s">
        <v>390</v>
      </c>
    </row>
    <row r="294" spans="1:8" x14ac:dyDescent="0.15">
      <c r="B294" s="44" t="s">
        <v>197</v>
      </c>
      <c r="C294" s="44" t="s">
        <v>4611</v>
      </c>
    </row>
    <row r="295" spans="1:8" x14ac:dyDescent="0.15">
      <c r="B295" s="44" t="s">
        <v>199</v>
      </c>
      <c r="C295" s="44" t="s">
        <v>200</v>
      </c>
      <c r="D295" s="44" t="s">
        <v>201</v>
      </c>
      <c r="E295" s="44" t="s">
        <v>202</v>
      </c>
      <c r="F295" s="44" t="s">
        <v>203</v>
      </c>
      <c r="G295" s="44" t="s">
        <v>204</v>
      </c>
      <c r="H295" s="44" t="s">
        <v>205</v>
      </c>
    </row>
    <row r="296" spans="1:8" x14ac:dyDescent="0.15">
      <c r="A296" s="44" t="s">
        <v>206</v>
      </c>
      <c r="B296" s="44" t="s">
        <v>4272</v>
      </c>
      <c r="C296" s="44">
        <v>35.256999999999998</v>
      </c>
      <c r="D296" s="44">
        <v>37.238999999999997</v>
      </c>
      <c r="E296" s="44">
        <v>34.517000000000003</v>
      </c>
      <c r="F296" s="44">
        <v>198.9</v>
      </c>
      <c r="G296" s="44">
        <v>30.236999999999998</v>
      </c>
    </row>
    <row r="297" spans="1:8" x14ac:dyDescent="0.15">
      <c r="A297" s="44" t="s">
        <v>207</v>
      </c>
    </row>
    <row r="298" spans="1:8" x14ac:dyDescent="0.15">
      <c r="A298" s="44" t="s">
        <v>208</v>
      </c>
      <c r="B298" s="44" t="s">
        <v>4610</v>
      </c>
      <c r="C298" s="44">
        <v>37.176000000000002</v>
      </c>
      <c r="D298" s="44">
        <v>38.396999999999998</v>
      </c>
      <c r="E298" s="44">
        <v>35.088000000000001</v>
      </c>
      <c r="F298" s="44">
        <v>195.3</v>
      </c>
      <c r="G298" s="44">
        <v>32.514000000000003</v>
      </c>
      <c r="H298" s="44">
        <v>120.7</v>
      </c>
    </row>
    <row r="299" spans="1:8" x14ac:dyDescent="0.15">
      <c r="A299" s="44" t="s">
        <v>211</v>
      </c>
      <c r="B299" s="44" t="s">
        <v>4609</v>
      </c>
      <c r="C299" s="44">
        <v>36.293999999999997</v>
      </c>
      <c r="D299" s="44">
        <v>38.408999999999999</v>
      </c>
      <c r="E299" s="44">
        <v>34.625</v>
      </c>
      <c r="F299" s="44" t="s">
        <v>4608</v>
      </c>
      <c r="G299" s="44">
        <v>30.968</v>
      </c>
      <c r="H299" s="44">
        <v>123.2</v>
      </c>
    </row>
    <row r="300" spans="1:8" x14ac:dyDescent="0.15">
      <c r="A300" s="44" t="s">
        <v>216</v>
      </c>
      <c r="B300" s="44" t="s">
        <v>4607</v>
      </c>
      <c r="C300" s="44">
        <v>35.655000000000001</v>
      </c>
      <c r="D300" s="44">
        <v>37.43</v>
      </c>
      <c r="E300" s="44">
        <v>34.627000000000002</v>
      </c>
      <c r="F300" s="44">
        <v>197.4</v>
      </c>
      <c r="G300" s="44">
        <v>30.588000000000001</v>
      </c>
      <c r="H300" s="44">
        <v>125</v>
      </c>
    </row>
    <row r="301" spans="1:8" x14ac:dyDescent="0.15">
      <c r="A301" s="44" t="s">
        <v>219</v>
      </c>
      <c r="B301" s="44" t="s">
        <v>220</v>
      </c>
      <c r="C301" s="44">
        <v>36.515999999999998</v>
      </c>
      <c r="D301" s="44">
        <v>38.57</v>
      </c>
      <c r="E301" s="44">
        <v>35.371000000000002</v>
      </c>
      <c r="F301" s="44">
        <v>193.5</v>
      </c>
      <c r="G301" s="44" t="s">
        <v>4606</v>
      </c>
      <c r="H301" s="44">
        <v>65.7</v>
      </c>
    </row>
    <row r="302" spans="1:8" x14ac:dyDescent="0.15">
      <c r="A302" s="44" t="s">
        <v>222</v>
      </c>
      <c r="B302" s="44" t="s">
        <v>220</v>
      </c>
      <c r="C302" s="44">
        <v>40.207999999999998</v>
      </c>
      <c r="D302" s="44">
        <v>38.183</v>
      </c>
      <c r="E302" s="44">
        <v>36.133000000000003</v>
      </c>
      <c r="F302" s="44">
        <v>138.80000000000001</v>
      </c>
      <c r="G302" s="44" t="s">
        <v>4605</v>
      </c>
      <c r="H302" s="44">
        <v>51.5</v>
      </c>
    </row>
    <row r="303" spans="1:8" x14ac:dyDescent="0.15">
      <c r="A303" s="44" t="s">
        <v>224</v>
      </c>
      <c r="B303" s="44" t="s">
        <v>4604</v>
      </c>
      <c r="C303" s="44">
        <v>39.951000000000001</v>
      </c>
      <c r="D303" s="44">
        <v>38.262999999999998</v>
      </c>
      <c r="E303" s="44">
        <v>35.112000000000002</v>
      </c>
      <c r="F303" s="44">
        <v>194.6</v>
      </c>
      <c r="G303" s="44">
        <v>30.914000000000001</v>
      </c>
      <c r="H303" s="44">
        <v>119.8</v>
      </c>
    </row>
    <row r="304" spans="1:8" x14ac:dyDescent="0.15">
      <c r="A304" s="44" t="s">
        <v>226</v>
      </c>
      <c r="B304" s="44" t="s">
        <v>4603</v>
      </c>
      <c r="C304" s="44">
        <v>35.514000000000003</v>
      </c>
      <c r="D304" s="44">
        <v>37.615000000000002</v>
      </c>
      <c r="E304" s="44">
        <v>35.133000000000003</v>
      </c>
      <c r="F304" s="44">
        <v>193.9</v>
      </c>
      <c r="G304" s="44">
        <v>30.576000000000001</v>
      </c>
      <c r="H304" s="44">
        <v>124.5</v>
      </c>
    </row>
    <row r="305" spans="1:8" x14ac:dyDescent="0.15">
      <c r="A305" s="44" t="s">
        <v>228</v>
      </c>
      <c r="B305" s="44" t="s">
        <v>4602</v>
      </c>
      <c r="C305" s="44">
        <v>35.414999999999999</v>
      </c>
      <c r="D305" s="44">
        <v>37.365000000000002</v>
      </c>
      <c r="E305" s="44">
        <v>34.941000000000003</v>
      </c>
      <c r="F305" s="44">
        <v>194.2</v>
      </c>
      <c r="G305" s="44">
        <v>30.483000000000001</v>
      </c>
      <c r="H305" s="44">
        <v>125.1</v>
      </c>
    </row>
    <row r="306" spans="1:8" x14ac:dyDescent="0.15">
      <c r="A306" s="44" t="s">
        <v>230</v>
      </c>
      <c r="B306" s="44" t="s">
        <v>4601</v>
      </c>
      <c r="C306" s="44">
        <v>35.542999999999999</v>
      </c>
      <c r="D306" s="44" t="s">
        <v>4600</v>
      </c>
      <c r="E306" s="44" t="s">
        <v>4599</v>
      </c>
      <c r="F306" s="44">
        <v>194.6</v>
      </c>
      <c r="G306" s="44" t="s">
        <v>4598</v>
      </c>
      <c r="H306" s="44">
        <v>125.7</v>
      </c>
    </row>
    <row r="307" spans="1:8" x14ac:dyDescent="0.15">
      <c r="A307" s="44" t="s">
        <v>232</v>
      </c>
      <c r="B307" s="44" t="s">
        <v>4597</v>
      </c>
      <c r="C307" s="44" t="s">
        <v>4596</v>
      </c>
      <c r="D307" s="44">
        <v>37.561</v>
      </c>
      <c r="E307" s="44">
        <v>34.695999999999998</v>
      </c>
      <c r="F307" s="44">
        <v>192.9</v>
      </c>
      <c r="G307" s="44">
        <v>30.530999999999999</v>
      </c>
      <c r="H307" s="44">
        <v>125.2</v>
      </c>
    </row>
    <row r="308" spans="1:8" x14ac:dyDescent="0.15">
      <c r="A308" s="44" t="s">
        <v>187</v>
      </c>
    </row>
    <row r="309" spans="1:8" x14ac:dyDescent="0.15">
      <c r="A309" s="44" t="s">
        <v>188</v>
      </c>
    </row>
    <row r="310" spans="1:8" x14ac:dyDescent="0.15">
      <c r="A310" s="44" t="s">
        <v>189</v>
      </c>
    </row>
    <row r="311" spans="1:8" x14ac:dyDescent="0.15">
      <c r="A311" s="44" t="s">
        <v>4342</v>
      </c>
    </row>
    <row r="312" spans="1:8" x14ac:dyDescent="0.15">
      <c r="A312" s="44" t="s">
        <v>191</v>
      </c>
    </row>
    <row r="313" spans="1:8" x14ac:dyDescent="0.15">
      <c r="A313" s="45">
        <v>44121</v>
      </c>
    </row>
    <row r="314" spans="1:8" x14ac:dyDescent="0.15">
      <c r="A314" s="44" t="s">
        <v>4341</v>
      </c>
    </row>
    <row r="315" spans="1:8" x14ac:dyDescent="0.15">
      <c r="A315" s="44" t="s">
        <v>4340</v>
      </c>
    </row>
    <row r="316" spans="1:8" x14ac:dyDescent="0.15">
      <c r="A316" s="44" t="s">
        <v>194</v>
      </c>
    </row>
    <row r="317" spans="1:8" x14ac:dyDescent="0.15">
      <c r="A317" s="44" t="s">
        <v>423</v>
      </c>
    </row>
    <row r="318" spans="1:8" x14ac:dyDescent="0.15">
      <c r="A318" s="44" t="s">
        <v>407</v>
      </c>
    </row>
    <row r="319" spans="1:8" x14ac:dyDescent="0.15">
      <c r="B319" s="44" t="s">
        <v>197</v>
      </c>
      <c r="C319" s="44" t="s">
        <v>4595</v>
      </c>
    </row>
    <row r="320" spans="1:8" x14ac:dyDescent="0.15">
      <c r="B320" s="44" t="s">
        <v>199</v>
      </c>
      <c r="C320" s="44" t="s">
        <v>200</v>
      </c>
      <c r="D320" s="44" t="s">
        <v>201</v>
      </c>
      <c r="E320" s="44" t="s">
        <v>202</v>
      </c>
      <c r="F320" s="44" t="s">
        <v>203</v>
      </c>
      <c r="G320" s="44" t="s">
        <v>204</v>
      </c>
      <c r="H320" s="44" t="s">
        <v>205</v>
      </c>
    </row>
    <row r="321" spans="1:8" x14ac:dyDescent="0.15">
      <c r="A321" s="44" t="s">
        <v>206</v>
      </c>
      <c r="B321" s="44" t="s">
        <v>4290</v>
      </c>
      <c r="C321" s="44">
        <v>35.219000000000001</v>
      </c>
      <c r="D321" s="44">
        <v>36.890999999999998</v>
      </c>
      <c r="E321" s="44">
        <v>34.183</v>
      </c>
      <c r="F321" s="44">
        <v>199.3</v>
      </c>
      <c r="G321" s="44">
        <v>29.974</v>
      </c>
    </row>
    <row r="322" spans="1:8" x14ac:dyDescent="0.15">
      <c r="A322" s="44" t="s">
        <v>207</v>
      </c>
    </row>
    <row r="323" spans="1:8" x14ac:dyDescent="0.15">
      <c r="A323" s="44" t="s">
        <v>208</v>
      </c>
      <c r="B323" s="44" t="s">
        <v>220</v>
      </c>
      <c r="C323" s="44">
        <v>36.468000000000004</v>
      </c>
      <c r="D323" s="44">
        <v>37.048999999999999</v>
      </c>
      <c r="E323" s="44">
        <v>34.186999999999998</v>
      </c>
      <c r="F323" s="44">
        <v>198.9</v>
      </c>
      <c r="G323" s="44" t="s">
        <v>4594</v>
      </c>
      <c r="H323" s="44">
        <v>21.3</v>
      </c>
    </row>
    <row r="324" spans="1:8" x14ac:dyDescent="0.15">
      <c r="A324" s="44" t="s">
        <v>211</v>
      </c>
      <c r="B324" s="44" t="s">
        <v>4593</v>
      </c>
      <c r="C324" s="44">
        <v>43.548000000000002</v>
      </c>
      <c r="D324" s="44">
        <v>38.521999999999998</v>
      </c>
      <c r="E324" s="44">
        <v>35.277999999999999</v>
      </c>
      <c r="F324" s="44">
        <v>196.4</v>
      </c>
      <c r="G324" s="44">
        <v>30.638999999999999</v>
      </c>
      <c r="H324" s="44">
        <v>116.8</v>
      </c>
    </row>
    <row r="325" spans="1:8" x14ac:dyDescent="0.15">
      <c r="A325" s="44" t="s">
        <v>216</v>
      </c>
      <c r="B325" s="44" t="s">
        <v>4592</v>
      </c>
      <c r="C325" s="44">
        <v>35.976999999999997</v>
      </c>
      <c r="D325" s="44">
        <v>37.243000000000002</v>
      </c>
      <c r="E325" s="44">
        <v>34.502000000000002</v>
      </c>
      <c r="F325" s="44">
        <v>197.4</v>
      </c>
      <c r="G325" s="44">
        <v>30.498999999999999</v>
      </c>
      <c r="H325" s="44">
        <v>125.1</v>
      </c>
    </row>
    <row r="326" spans="1:8" x14ac:dyDescent="0.15">
      <c r="A326" s="44" t="s">
        <v>219</v>
      </c>
      <c r="B326" s="44" t="s">
        <v>4591</v>
      </c>
      <c r="C326" s="44">
        <v>35.58</v>
      </c>
      <c r="D326" s="44">
        <v>37.061999999999998</v>
      </c>
      <c r="E326" s="44">
        <v>34.436999999999998</v>
      </c>
      <c r="F326" s="44">
        <v>198.5</v>
      </c>
      <c r="G326" s="44">
        <v>30.367000000000001</v>
      </c>
      <c r="H326" s="44">
        <v>125.8</v>
      </c>
    </row>
    <row r="327" spans="1:8" x14ac:dyDescent="0.15">
      <c r="A327" s="44" t="s">
        <v>222</v>
      </c>
      <c r="B327" s="44" t="s">
        <v>4590</v>
      </c>
      <c r="C327" s="44">
        <v>35.328000000000003</v>
      </c>
      <c r="D327" s="44">
        <v>36.954999999999998</v>
      </c>
      <c r="E327" s="44">
        <v>34.448</v>
      </c>
      <c r="F327" s="44">
        <v>197.8</v>
      </c>
      <c r="G327" s="44">
        <v>30.263999999999999</v>
      </c>
      <c r="H327" s="44">
        <v>126.2</v>
      </c>
    </row>
    <row r="328" spans="1:8" x14ac:dyDescent="0.15">
      <c r="A328" s="44" t="s">
        <v>224</v>
      </c>
      <c r="B328" s="44" t="s">
        <v>4589</v>
      </c>
      <c r="C328" s="44">
        <v>35.350999999999999</v>
      </c>
      <c r="D328" s="44">
        <v>37.387</v>
      </c>
      <c r="E328" s="44">
        <v>34.405999999999999</v>
      </c>
      <c r="F328" s="44">
        <v>198.9</v>
      </c>
      <c r="G328" s="44">
        <v>30.03</v>
      </c>
      <c r="H328" s="44">
        <v>126</v>
      </c>
    </row>
    <row r="329" spans="1:8" x14ac:dyDescent="0.15">
      <c r="A329" s="44" t="s">
        <v>226</v>
      </c>
      <c r="B329" s="44" t="s">
        <v>4588</v>
      </c>
      <c r="C329" s="44" t="s">
        <v>4587</v>
      </c>
      <c r="D329" s="44" t="s">
        <v>4586</v>
      </c>
      <c r="E329" s="44" t="s">
        <v>4585</v>
      </c>
      <c r="F329" s="44" t="s">
        <v>3903</v>
      </c>
      <c r="G329" s="44" t="s">
        <v>4584</v>
      </c>
      <c r="H329" s="44">
        <v>126.8</v>
      </c>
    </row>
    <row r="330" spans="1:8" x14ac:dyDescent="0.15">
      <c r="A330" s="44" t="s">
        <v>187</v>
      </c>
    </row>
    <row r="331" spans="1:8" x14ac:dyDescent="0.15">
      <c r="A331" s="44" t="s">
        <v>188</v>
      </c>
    </row>
    <row r="332" spans="1:8" x14ac:dyDescent="0.15">
      <c r="A332" s="44" t="s">
        <v>189</v>
      </c>
    </row>
    <row r="333" spans="1:8" x14ac:dyDescent="0.15">
      <c r="A333" s="44" t="s">
        <v>4342</v>
      </c>
    </row>
    <row r="334" spans="1:8" x14ac:dyDescent="0.15">
      <c r="A334" s="44" t="s">
        <v>191</v>
      </c>
    </row>
    <row r="335" spans="1:8" x14ac:dyDescent="0.15">
      <c r="A335" s="45">
        <v>44121</v>
      </c>
    </row>
    <row r="336" spans="1:8" x14ac:dyDescent="0.15">
      <c r="A336" s="44" t="s">
        <v>4341</v>
      </c>
    </row>
    <row r="337" spans="1:8" x14ac:dyDescent="0.15">
      <c r="A337" s="44" t="s">
        <v>4340</v>
      </c>
    </row>
    <row r="338" spans="1:8" x14ac:dyDescent="0.15">
      <c r="A338" s="44" t="s">
        <v>194</v>
      </c>
    </row>
    <row r="339" spans="1:8" x14ac:dyDescent="0.15">
      <c r="A339" s="44" t="s">
        <v>439</v>
      </c>
    </row>
    <row r="340" spans="1:8" x14ac:dyDescent="0.15">
      <c r="A340" s="44" t="s">
        <v>424</v>
      </c>
    </row>
    <row r="341" spans="1:8" x14ac:dyDescent="0.15">
      <c r="B341" s="44" t="s">
        <v>197</v>
      </c>
      <c r="C341" s="44" t="s">
        <v>4583</v>
      </c>
    </row>
    <row r="342" spans="1:8" x14ac:dyDescent="0.15">
      <c r="B342" s="44" t="s">
        <v>199</v>
      </c>
      <c r="C342" s="44" t="s">
        <v>200</v>
      </c>
      <c r="D342" s="44" t="s">
        <v>201</v>
      </c>
      <c r="E342" s="44" t="s">
        <v>202</v>
      </c>
      <c r="F342" s="44" t="s">
        <v>203</v>
      </c>
      <c r="G342" s="44" t="s">
        <v>204</v>
      </c>
      <c r="H342" s="44" t="s">
        <v>205</v>
      </c>
    </row>
    <row r="343" spans="1:8" x14ac:dyDescent="0.15">
      <c r="A343" s="44" t="s">
        <v>206</v>
      </c>
      <c r="B343" s="44" t="s">
        <v>4293</v>
      </c>
      <c r="C343" s="44">
        <v>34.914999999999999</v>
      </c>
      <c r="D343" s="44">
        <v>36.828000000000003</v>
      </c>
      <c r="E343" s="44">
        <v>34.281999999999996</v>
      </c>
      <c r="F343" s="44">
        <v>203.8</v>
      </c>
      <c r="G343" s="44">
        <v>30.079000000000001</v>
      </c>
    </row>
    <row r="344" spans="1:8" x14ac:dyDescent="0.15">
      <c r="A344" s="44" t="s">
        <v>207</v>
      </c>
    </row>
    <row r="345" spans="1:8" x14ac:dyDescent="0.15">
      <c r="A345" s="44" t="s">
        <v>208</v>
      </c>
      <c r="B345" s="44" t="s">
        <v>4582</v>
      </c>
      <c r="C345" s="44">
        <v>36.841000000000001</v>
      </c>
      <c r="D345" s="44">
        <v>39.847999999999999</v>
      </c>
      <c r="E345" s="44">
        <v>35.465000000000003</v>
      </c>
      <c r="F345" s="44">
        <v>197.8</v>
      </c>
      <c r="G345" s="44">
        <v>31.318999999999999</v>
      </c>
      <c r="H345" s="44">
        <v>120.5</v>
      </c>
    </row>
    <row r="346" spans="1:8" x14ac:dyDescent="0.15">
      <c r="A346" s="44" t="s">
        <v>211</v>
      </c>
      <c r="B346" s="44" t="s">
        <v>4581</v>
      </c>
      <c r="C346" s="44">
        <v>36.363</v>
      </c>
      <c r="D346" s="44">
        <v>38.26</v>
      </c>
      <c r="E346" s="44">
        <v>35.613</v>
      </c>
      <c r="F346" s="44">
        <v>189.5</v>
      </c>
      <c r="G346" s="44">
        <v>31.113</v>
      </c>
      <c r="H346" s="44">
        <v>122.3</v>
      </c>
    </row>
    <row r="347" spans="1:8" x14ac:dyDescent="0.15">
      <c r="A347" s="44" t="s">
        <v>216</v>
      </c>
      <c r="B347" s="44" t="s">
        <v>4580</v>
      </c>
      <c r="C347" s="44">
        <v>36.188000000000002</v>
      </c>
      <c r="D347" s="44">
        <v>38.088000000000001</v>
      </c>
      <c r="E347" s="44">
        <v>35.295000000000002</v>
      </c>
      <c r="F347" s="44">
        <v>201.9</v>
      </c>
      <c r="G347" s="44">
        <v>31.43</v>
      </c>
      <c r="H347" s="44">
        <v>122.6</v>
      </c>
    </row>
    <row r="348" spans="1:8" x14ac:dyDescent="0.15">
      <c r="A348" s="44" t="s">
        <v>219</v>
      </c>
      <c r="B348" s="44" t="s">
        <v>4579</v>
      </c>
      <c r="C348" s="44">
        <v>35.567999999999998</v>
      </c>
      <c r="D348" s="44">
        <v>38.183</v>
      </c>
      <c r="E348" s="44">
        <v>34.686</v>
      </c>
      <c r="F348" s="44" t="s">
        <v>1025</v>
      </c>
      <c r="G348" s="44">
        <v>30.79</v>
      </c>
      <c r="H348" s="44">
        <v>124.1</v>
      </c>
    </row>
    <row r="349" spans="1:8" x14ac:dyDescent="0.15">
      <c r="A349" s="44" t="s">
        <v>222</v>
      </c>
      <c r="B349" s="44" t="s">
        <v>4456</v>
      </c>
      <c r="C349" s="44">
        <v>35.576999999999998</v>
      </c>
      <c r="D349" s="44">
        <v>38.061999999999998</v>
      </c>
      <c r="E349" s="44">
        <v>34.994</v>
      </c>
      <c r="F349" s="44">
        <v>200.7</v>
      </c>
      <c r="G349" s="44">
        <v>30.885999999999999</v>
      </c>
      <c r="H349" s="44">
        <v>123.9</v>
      </c>
    </row>
    <row r="350" spans="1:8" x14ac:dyDescent="0.15">
      <c r="A350" s="44" t="s">
        <v>224</v>
      </c>
      <c r="B350" s="44" t="s">
        <v>4578</v>
      </c>
      <c r="C350" s="44">
        <v>35.252000000000002</v>
      </c>
      <c r="D350" s="44">
        <v>37.75</v>
      </c>
      <c r="E350" s="44">
        <v>34.822000000000003</v>
      </c>
      <c r="F350" s="44">
        <v>200.4</v>
      </c>
      <c r="G350" s="44">
        <v>30.991</v>
      </c>
      <c r="H350" s="44">
        <v>124.5</v>
      </c>
    </row>
    <row r="351" spans="1:8" x14ac:dyDescent="0.15">
      <c r="A351" s="44" t="s">
        <v>226</v>
      </c>
      <c r="B351" s="44" t="s">
        <v>4577</v>
      </c>
      <c r="C351" s="44">
        <v>35.588000000000001</v>
      </c>
      <c r="D351" s="44">
        <v>37.295999999999999</v>
      </c>
      <c r="E351" s="44">
        <v>34.61</v>
      </c>
      <c r="F351" s="44">
        <v>198.5</v>
      </c>
      <c r="G351" s="44">
        <v>30.667000000000002</v>
      </c>
      <c r="H351" s="44">
        <v>125.1</v>
      </c>
    </row>
    <row r="352" spans="1:8" x14ac:dyDescent="0.15">
      <c r="A352" s="44" t="s">
        <v>228</v>
      </c>
      <c r="B352" s="44" t="s">
        <v>4576</v>
      </c>
      <c r="C352" s="44">
        <v>35.735999999999997</v>
      </c>
      <c r="D352" s="44">
        <v>37.384999999999998</v>
      </c>
      <c r="E352" s="44">
        <v>34.725999999999999</v>
      </c>
      <c r="F352" s="44">
        <v>197.1</v>
      </c>
      <c r="G352" s="44">
        <v>30.553999999999998</v>
      </c>
      <c r="H352" s="44">
        <v>124.9</v>
      </c>
    </row>
    <row r="353" spans="1:8" x14ac:dyDescent="0.15">
      <c r="A353" s="44" t="s">
        <v>230</v>
      </c>
      <c r="B353" s="44" t="s">
        <v>4575</v>
      </c>
      <c r="C353" s="44">
        <v>35.122</v>
      </c>
      <c r="D353" s="44">
        <v>37.466999999999999</v>
      </c>
      <c r="E353" s="44">
        <v>36.808</v>
      </c>
      <c r="F353" s="44">
        <v>169</v>
      </c>
      <c r="G353" s="44">
        <v>31.859000000000002</v>
      </c>
      <c r="H353" s="44">
        <v>122.4</v>
      </c>
    </row>
    <row r="354" spans="1:8" x14ac:dyDescent="0.15">
      <c r="A354" s="44" t="s">
        <v>232</v>
      </c>
      <c r="B354" s="44" t="s">
        <v>4574</v>
      </c>
      <c r="C354" s="44">
        <v>35.317</v>
      </c>
      <c r="D354" s="44">
        <v>37.412999999999997</v>
      </c>
      <c r="E354" s="44">
        <v>34.335999999999999</v>
      </c>
      <c r="F354" s="44">
        <v>201.1</v>
      </c>
      <c r="G354" s="44">
        <v>30.356999999999999</v>
      </c>
      <c r="H354" s="44">
        <v>125.8</v>
      </c>
    </row>
    <row r="355" spans="1:8" x14ac:dyDescent="0.15">
      <c r="A355" s="44" t="s">
        <v>283</v>
      </c>
      <c r="B355" s="44" t="s">
        <v>4573</v>
      </c>
      <c r="C355" s="44">
        <v>35.636000000000003</v>
      </c>
      <c r="D355" s="44">
        <v>37.524999999999999</v>
      </c>
      <c r="E355" s="44">
        <v>34.570999999999998</v>
      </c>
      <c r="F355" s="44">
        <v>199.3</v>
      </c>
      <c r="G355" s="44">
        <v>30.4</v>
      </c>
      <c r="H355" s="44">
        <v>125.1</v>
      </c>
    </row>
    <row r="356" spans="1:8" x14ac:dyDescent="0.15">
      <c r="A356" s="44" t="s">
        <v>1051</v>
      </c>
      <c r="B356" s="44" t="s">
        <v>4572</v>
      </c>
      <c r="C356" s="44" t="s">
        <v>4571</v>
      </c>
      <c r="D356" s="44" t="s">
        <v>4570</v>
      </c>
      <c r="E356" s="44" t="s">
        <v>4569</v>
      </c>
      <c r="F356" s="44">
        <v>200</v>
      </c>
      <c r="G356" s="44" t="s">
        <v>4568</v>
      </c>
      <c r="H356" s="44">
        <v>127</v>
      </c>
    </row>
    <row r="357" spans="1:8" x14ac:dyDescent="0.15">
      <c r="A357" s="44" t="s">
        <v>187</v>
      </c>
    </row>
    <row r="358" spans="1:8" x14ac:dyDescent="0.15">
      <c r="A358" s="44" t="s">
        <v>188</v>
      </c>
    </row>
    <row r="359" spans="1:8" x14ac:dyDescent="0.15">
      <c r="A359" s="44" t="s">
        <v>189</v>
      </c>
    </row>
    <row r="360" spans="1:8" x14ac:dyDescent="0.15">
      <c r="A360" s="44" t="s">
        <v>4342</v>
      </c>
    </row>
    <row r="361" spans="1:8" x14ac:dyDescent="0.15">
      <c r="A361" s="44" t="s">
        <v>191</v>
      </c>
    </row>
    <row r="362" spans="1:8" x14ac:dyDescent="0.15">
      <c r="A362" s="45">
        <v>44121</v>
      </c>
    </row>
    <row r="363" spans="1:8" x14ac:dyDescent="0.15">
      <c r="A363" s="44" t="s">
        <v>4341</v>
      </c>
    </row>
    <row r="364" spans="1:8" x14ac:dyDescent="0.15">
      <c r="A364" s="44" t="s">
        <v>4340</v>
      </c>
    </row>
    <row r="365" spans="1:8" x14ac:dyDescent="0.15">
      <c r="A365" s="44" t="s">
        <v>194</v>
      </c>
    </row>
    <row r="366" spans="1:8" x14ac:dyDescent="0.15">
      <c r="A366" s="44" t="s">
        <v>457</v>
      </c>
    </row>
    <row r="367" spans="1:8" x14ac:dyDescent="0.15">
      <c r="A367" s="44" t="s">
        <v>3082</v>
      </c>
    </row>
    <row r="368" spans="1:8" x14ac:dyDescent="0.15">
      <c r="B368" s="44" t="s">
        <v>197</v>
      </c>
      <c r="C368" s="44" t="s">
        <v>4567</v>
      </c>
    </row>
    <row r="369" spans="1:8" x14ac:dyDescent="0.15">
      <c r="B369" s="44" t="s">
        <v>199</v>
      </c>
      <c r="C369" s="44" t="s">
        <v>200</v>
      </c>
      <c r="D369" s="44" t="s">
        <v>201</v>
      </c>
      <c r="E369" s="44" t="s">
        <v>202</v>
      </c>
      <c r="F369" s="44" t="s">
        <v>203</v>
      </c>
      <c r="G369" s="44" t="s">
        <v>204</v>
      </c>
      <c r="H369" s="44" t="s">
        <v>205</v>
      </c>
    </row>
    <row r="370" spans="1:8" x14ac:dyDescent="0.15">
      <c r="A370" s="44" t="s">
        <v>206</v>
      </c>
      <c r="B370" s="44" t="s">
        <v>4252</v>
      </c>
      <c r="C370" s="44">
        <v>36.075000000000003</v>
      </c>
      <c r="D370" s="44">
        <v>38.325000000000003</v>
      </c>
      <c r="E370" s="44">
        <v>35.151000000000003</v>
      </c>
      <c r="F370" s="44">
        <v>197.1</v>
      </c>
      <c r="G370" s="44">
        <v>30.760999999999999</v>
      </c>
    </row>
    <row r="371" spans="1:8" x14ac:dyDescent="0.15">
      <c r="A371" s="44" t="s">
        <v>207</v>
      </c>
    </row>
    <row r="372" spans="1:8" x14ac:dyDescent="0.15">
      <c r="A372" s="44" t="s">
        <v>208</v>
      </c>
      <c r="B372" s="44" t="s">
        <v>4566</v>
      </c>
      <c r="C372" s="44">
        <v>38.406999999999996</v>
      </c>
      <c r="D372" s="44">
        <v>40.412999999999997</v>
      </c>
      <c r="E372" s="44">
        <v>37.365000000000002</v>
      </c>
      <c r="F372" s="44">
        <v>188.8</v>
      </c>
      <c r="G372" s="44">
        <v>34.133000000000003</v>
      </c>
      <c r="H372" s="44">
        <v>115</v>
      </c>
    </row>
    <row r="373" spans="1:8" x14ac:dyDescent="0.15">
      <c r="A373" s="44" t="s">
        <v>211</v>
      </c>
      <c r="B373" s="44" t="s">
        <v>220</v>
      </c>
      <c r="C373" s="44">
        <v>38.063000000000002</v>
      </c>
      <c r="D373" s="44">
        <v>41.119</v>
      </c>
      <c r="E373" s="44">
        <v>37.581000000000003</v>
      </c>
      <c r="F373" s="44">
        <v>145.19999999999999</v>
      </c>
      <c r="G373" s="44" t="s">
        <v>4565</v>
      </c>
      <c r="H373" s="44">
        <v>53.9</v>
      </c>
    </row>
    <row r="374" spans="1:8" x14ac:dyDescent="0.15">
      <c r="A374" s="44" t="s">
        <v>216</v>
      </c>
      <c r="B374" s="44" t="s">
        <v>4564</v>
      </c>
      <c r="C374" s="44">
        <v>45.311</v>
      </c>
      <c r="D374" s="44">
        <v>40.825000000000003</v>
      </c>
      <c r="E374" s="44">
        <v>36.747999999999998</v>
      </c>
      <c r="F374" s="44">
        <v>194.6</v>
      </c>
      <c r="G374" s="44">
        <v>32.755000000000003</v>
      </c>
      <c r="H374" s="44">
        <v>111.1</v>
      </c>
    </row>
    <row r="375" spans="1:8" x14ac:dyDescent="0.15">
      <c r="A375" s="44" t="s">
        <v>219</v>
      </c>
      <c r="B375" s="44" t="s">
        <v>4563</v>
      </c>
      <c r="C375" s="44">
        <v>37.947000000000003</v>
      </c>
      <c r="D375" s="44">
        <v>40.040999999999997</v>
      </c>
      <c r="E375" s="44">
        <v>36.186</v>
      </c>
      <c r="F375" s="44">
        <v>196.4</v>
      </c>
      <c r="G375" s="44">
        <v>31.957999999999998</v>
      </c>
      <c r="H375" s="44">
        <v>118.3</v>
      </c>
    </row>
    <row r="376" spans="1:8" x14ac:dyDescent="0.15">
      <c r="A376" s="44" t="s">
        <v>222</v>
      </c>
      <c r="B376" s="44" t="s">
        <v>4562</v>
      </c>
      <c r="C376" s="44">
        <v>39.139000000000003</v>
      </c>
      <c r="D376" s="44">
        <v>40.250999999999998</v>
      </c>
      <c r="E376" s="44">
        <v>36.549999999999997</v>
      </c>
      <c r="F376" s="44">
        <v>195.3</v>
      </c>
      <c r="G376" s="44">
        <v>31.879000000000001</v>
      </c>
      <c r="H376" s="44">
        <v>116.9</v>
      </c>
    </row>
    <row r="377" spans="1:8" x14ac:dyDescent="0.15">
      <c r="A377" s="44" t="s">
        <v>224</v>
      </c>
      <c r="B377" s="44" t="s">
        <v>4561</v>
      </c>
      <c r="C377" s="44">
        <v>36.963999999999999</v>
      </c>
      <c r="D377" s="44">
        <v>39.292999999999999</v>
      </c>
      <c r="E377" s="44">
        <v>35.948999999999998</v>
      </c>
      <c r="F377" s="44" t="s">
        <v>4557</v>
      </c>
      <c r="G377" s="44">
        <v>31.74</v>
      </c>
      <c r="H377" s="44">
        <v>120.1</v>
      </c>
    </row>
    <row r="378" spans="1:8" x14ac:dyDescent="0.15">
      <c r="A378" s="44" t="s">
        <v>226</v>
      </c>
      <c r="B378" s="44" t="s">
        <v>4560</v>
      </c>
      <c r="C378" s="44">
        <v>36.685000000000002</v>
      </c>
      <c r="D378" s="44">
        <v>38.930999999999997</v>
      </c>
      <c r="E378" s="44">
        <v>35.950000000000003</v>
      </c>
      <c r="F378" s="44">
        <v>195.7</v>
      </c>
      <c r="G378" s="44">
        <v>31.635999999999999</v>
      </c>
      <c r="H378" s="44">
        <v>120.7</v>
      </c>
    </row>
    <row r="379" spans="1:8" x14ac:dyDescent="0.15">
      <c r="A379" s="44" t="s">
        <v>228</v>
      </c>
      <c r="B379" s="44" t="s">
        <v>4559</v>
      </c>
      <c r="C379" s="44">
        <v>36.707000000000001</v>
      </c>
      <c r="D379" s="44">
        <v>38.966000000000001</v>
      </c>
      <c r="E379" s="44">
        <v>35.642000000000003</v>
      </c>
      <c r="F379" s="44">
        <v>196.4</v>
      </c>
      <c r="G379" s="44">
        <v>31.581</v>
      </c>
      <c r="H379" s="44">
        <v>121</v>
      </c>
    </row>
    <row r="380" spans="1:8" x14ac:dyDescent="0.15">
      <c r="A380" s="44" t="s">
        <v>230</v>
      </c>
      <c r="B380" s="44" t="s">
        <v>4558</v>
      </c>
      <c r="C380" s="44">
        <v>36.726999999999997</v>
      </c>
      <c r="D380" s="44">
        <v>38.505000000000003</v>
      </c>
      <c r="E380" s="44">
        <v>35.231000000000002</v>
      </c>
      <c r="F380" s="44" t="s">
        <v>4557</v>
      </c>
      <c r="G380" s="44">
        <v>31.114000000000001</v>
      </c>
      <c r="H380" s="44">
        <v>122.1</v>
      </c>
    </row>
    <row r="381" spans="1:8" x14ac:dyDescent="0.15">
      <c r="A381" s="44" t="s">
        <v>232</v>
      </c>
      <c r="B381" s="44" t="s">
        <v>4556</v>
      </c>
      <c r="C381" s="44" t="s">
        <v>4555</v>
      </c>
      <c r="D381" s="44" t="s">
        <v>4554</v>
      </c>
      <c r="E381" s="44" t="s">
        <v>4553</v>
      </c>
      <c r="F381" s="44">
        <v>196</v>
      </c>
      <c r="G381" s="44" t="s">
        <v>4552</v>
      </c>
      <c r="H381" s="44">
        <v>123.2</v>
      </c>
    </row>
    <row r="382" spans="1:8" x14ac:dyDescent="0.15">
      <c r="A382" s="44" t="s">
        <v>187</v>
      </c>
    </row>
    <row r="383" spans="1:8" x14ac:dyDescent="0.15">
      <c r="A383" s="44" t="s">
        <v>188</v>
      </c>
    </row>
    <row r="384" spans="1:8" x14ac:dyDescent="0.15">
      <c r="A384" s="44" t="s">
        <v>189</v>
      </c>
    </row>
    <row r="385" spans="1:8" x14ac:dyDescent="0.15">
      <c r="A385" s="44" t="s">
        <v>4342</v>
      </c>
    </row>
    <row r="386" spans="1:8" x14ac:dyDescent="0.15">
      <c r="A386" s="44" t="s">
        <v>191</v>
      </c>
    </row>
    <row r="387" spans="1:8" x14ac:dyDescent="0.15">
      <c r="A387" s="45">
        <v>44121</v>
      </c>
    </row>
    <row r="388" spans="1:8" x14ac:dyDescent="0.15">
      <c r="A388" s="44" t="s">
        <v>4341</v>
      </c>
    </row>
    <row r="389" spans="1:8" x14ac:dyDescent="0.15">
      <c r="A389" s="44" t="s">
        <v>4340</v>
      </c>
    </row>
    <row r="390" spans="1:8" x14ac:dyDescent="0.15">
      <c r="A390" s="44" t="s">
        <v>194</v>
      </c>
    </row>
    <row r="391" spans="1:8" x14ac:dyDescent="0.15">
      <c r="A391" s="44" t="s">
        <v>472</v>
      </c>
    </row>
    <row r="392" spans="1:8" x14ac:dyDescent="0.15">
      <c r="A392" s="44" t="s">
        <v>3895</v>
      </c>
    </row>
    <row r="393" spans="1:8" x14ac:dyDescent="0.15">
      <c r="B393" s="44" t="s">
        <v>197</v>
      </c>
      <c r="C393" s="44" t="s">
        <v>4551</v>
      </c>
    </row>
    <row r="394" spans="1:8" x14ac:dyDescent="0.15">
      <c r="B394" s="44" t="s">
        <v>199</v>
      </c>
      <c r="C394" s="44" t="s">
        <v>200</v>
      </c>
      <c r="D394" s="44" t="s">
        <v>201</v>
      </c>
      <c r="E394" s="44" t="s">
        <v>202</v>
      </c>
      <c r="F394" s="44" t="s">
        <v>203</v>
      </c>
      <c r="G394" s="44" t="s">
        <v>204</v>
      </c>
      <c r="H394" s="44" t="s">
        <v>205</v>
      </c>
    </row>
    <row r="395" spans="1:8" x14ac:dyDescent="0.15">
      <c r="A395" s="44" t="s">
        <v>206</v>
      </c>
      <c r="B395" s="44" t="s">
        <v>4316</v>
      </c>
      <c r="C395" s="44">
        <v>34.539000000000001</v>
      </c>
      <c r="D395" s="44">
        <v>36.487000000000002</v>
      </c>
      <c r="E395" s="44">
        <v>33.875</v>
      </c>
      <c r="F395" s="44">
        <v>199.3</v>
      </c>
      <c r="G395" s="44">
        <v>29.282</v>
      </c>
    </row>
    <row r="396" spans="1:8" x14ac:dyDescent="0.15">
      <c r="A396" s="44" t="s">
        <v>207</v>
      </c>
    </row>
    <row r="397" spans="1:8" x14ac:dyDescent="0.15">
      <c r="A397" s="44" t="s">
        <v>208</v>
      </c>
      <c r="B397" s="44" t="s">
        <v>4550</v>
      </c>
      <c r="C397" s="44">
        <v>37.390999999999998</v>
      </c>
      <c r="D397" s="44">
        <v>39.198</v>
      </c>
      <c r="E397" s="44">
        <v>35.295000000000002</v>
      </c>
      <c r="F397" s="44">
        <v>197.1</v>
      </c>
      <c r="G397" s="44">
        <v>31.199000000000002</v>
      </c>
      <c r="H397" s="44">
        <v>120.8</v>
      </c>
    </row>
    <row r="398" spans="1:8" x14ac:dyDescent="0.15">
      <c r="A398" s="44" t="s">
        <v>211</v>
      </c>
      <c r="B398" s="44" t="s">
        <v>4549</v>
      </c>
      <c r="C398" s="44">
        <v>36.159999999999997</v>
      </c>
      <c r="D398" s="44">
        <v>38.235999999999997</v>
      </c>
      <c r="E398" s="44">
        <v>35.182000000000002</v>
      </c>
      <c r="F398" s="44">
        <v>198.2</v>
      </c>
      <c r="G398" s="44">
        <v>31.116</v>
      </c>
      <c r="H398" s="44">
        <v>122.9</v>
      </c>
    </row>
    <row r="399" spans="1:8" x14ac:dyDescent="0.15">
      <c r="A399" s="44" t="s">
        <v>216</v>
      </c>
      <c r="B399" s="44" t="s">
        <v>4548</v>
      </c>
      <c r="C399" s="44">
        <v>36.6</v>
      </c>
      <c r="D399" s="44">
        <v>38.44</v>
      </c>
      <c r="E399" s="44">
        <v>35.853000000000002</v>
      </c>
      <c r="F399" s="44">
        <v>196</v>
      </c>
      <c r="G399" s="44">
        <v>30.957999999999998</v>
      </c>
      <c r="H399" s="44">
        <v>121.9</v>
      </c>
    </row>
    <row r="400" spans="1:8" x14ac:dyDescent="0.15">
      <c r="A400" s="44" t="s">
        <v>219</v>
      </c>
      <c r="B400" s="44" t="s">
        <v>4547</v>
      </c>
      <c r="C400" s="44">
        <v>35.613999999999997</v>
      </c>
      <c r="D400" s="44">
        <v>37.616</v>
      </c>
      <c r="E400" s="44">
        <v>34.735999999999997</v>
      </c>
      <c r="F400" s="44">
        <v>197.8</v>
      </c>
      <c r="G400" s="44">
        <v>30.388000000000002</v>
      </c>
      <c r="H400" s="44">
        <v>124.9</v>
      </c>
    </row>
    <row r="401" spans="1:8" x14ac:dyDescent="0.15">
      <c r="A401" s="44" t="s">
        <v>222</v>
      </c>
      <c r="B401" s="44" t="s">
        <v>4546</v>
      </c>
      <c r="C401" s="44">
        <v>35.442</v>
      </c>
      <c r="D401" s="44">
        <v>37.511000000000003</v>
      </c>
      <c r="E401" s="44">
        <v>34.576999999999998</v>
      </c>
      <c r="F401" s="44" t="s">
        <v>3903</v>
      </c>
      <c r="G401" s="44">
        <v>30.03</v>
      </c>
      <c r="H401" s="44">
        <v>125.7</v>
      </c>
    </row>
    <row r="402" spans="1:8" x14ac:dyDescent="0.15">
      <c r="A402" s="44" t="s">
        <v>224</v>
      </c>
      <c r="B402" s="44" t="s">
        <v>4545</v>
      </c>
      <c r="C402" s="44">
        <v>35.005000000000003</v>
      </c>
      <c r="D402" s="44">
        <v>37.078000000000003</v>
      </c>
      <c r="E402" s="44">
        <v>34.469000000000001</v>
      </c>
      <c r="F402" s="44">
        <v>194.9</v>
      </c>
      <c r="G402" s="44">
        <v>30.384</v>
      </c>
      <c r="H402" s="44">
        <v>126.2</v>
      </c>
    </row>
    <row r="403" spans="1:8" x14ac:dyDescent="0.15">
      <c r="A403" s="44" t="s">
        <v>226</v>
      </c>
      <c r="B403" s="44" t="s">
        <v>4544</v>
      </c>
      <c r="C403" s="44">
        <v>34.93</v>
      </c>
      <c r="D403" s="44">
        <v>36.936</v>
      </c>
      <c r="E403" s="44">
        <v>34.453000000000003</v>
      </c>
      <c r="F403" s="44">
        <v>195.7</v>
      </c>
      <c r="G403" s="44">
        <v>29.873000000000001</v>
      </c>
      <c r="H403" s="44">
        <v>126.9</v>
      </c>
    </row>
    <row r="404" spans="1:8" x14ac:dyDescent="0.15">
      <c r="A404" s="44" t="s">
        <v>228</v>
      </c>
      <c r="B404" s="44" t="s">
        <v>4543</v>
      </c>
      <c r="C404" s="44">
        <v>34.850999999999999</v>
      </c>
      <c r="D404" s="44">
        <v>36.869</v>
      </c>
      <c r="E404" s="44">
        <v>34.155000000000001</v>
      </c>
      <c r="F404" s="44">
        <v>195.7</v>
      </c>
      <c r="G404" s="44">
        <v>29.687999999999999</v>
      </c>
      <c r="H404" s="44">
        <v>127.5</v>
      </c>
    </row>
    <row r="405" spans="1:8" x14ac:dyDescent="0.15">
      <c r="A405" s="44" t="s">
        <v>230</v>
      </c>
      <c r="B405" s="44" t="s">
        <v>4542</v>
      </c>
      <c r="C405" s="44">
        <v>35.136000000000003</v>
      </c>
      <c r="D405" s="44">
        <v>36.912999999999997</v>
      </c>
      <c r="E405" s="44">
        <v>34.402000000000001</v>
      </c>
      <c r="F405" s="44">
        <v>194.2</v>
      </c>
      <c r="G405" s="44">
        <v>29.555</v>
      </c>
      <c r="H405" s="44">
        <v>127.1</v>
      </c>
    </row>
    <row r="406" spans="1:8" x14ac:dyDescent="0.15">
      <c r="A406" s="44" t="s">
        <v>232</v>
      </c>
      <c r="B406" s="44" t="s">
        <v>4541</v>
      </c>
      <c r="C406" s="44">
        <v>34.718000000000004</v>
      </c>
      <c r="D406" s="44">
        <v>36.741</v>
      </c>
      <c r="E406" s="44">
        <v>34.046999999999997</v>
      </c>
      <c r="F406" s="44">
        <v>194.2</v>
      </c>
      <c r="G406" s="44">
        <v>29.585000000000001</v>
      </c>
      <c r="H406" s="44">
        <v>128</v>
      </c>
    </row>
    <row r="407" spans="1:8" x14ac:dyDescent="0.15">
      <c r="A407" s="44" t="s">
        <v>283</v>
      </c>
      <c r="B407" s="44" t="s">
        <v>4540</v>
      </c>
      <c r="C407" s="44" t="s">
        <v>4539</v>
      </c>
      <c r="D407" s="44" t="s">
        <v>4538</v>
      </c>
      <c r="E407" s="44" t="s">
        <v>4537</v>
      </c>
      <c r="F407" s="44">
        <v>196</v>
      </c>
      <c r="G407" s="44" t="s">
        <v>4536</v>
      </c>
      <c r="H407" s="44">
        <v>128.80000000000001</v>
      </c>
    </row>
    <row r="408" spans="1:8" x14ac:dyDescent="0.15">
      <c r="A408" s="44" t="s">
        <v>1051</v>
      </c>
      <c r="B408" s="44" t="s">
        <v>4535</v>
      </c>
      <c r="C408" s="44">
        <v>37.441000000000003</v>
      </c>
      <c r="D408" s="44">
        <v>41.223999999999997</v>
      </c>
      <c r="E408" s="44">
        <v>36.341999999999999</v>
      </c>
      <c r="F408" s="44">
        <v>194.2</v>
      </c>
      <c r="G408" s="44">
        <v>31.015999999999998</v>
      </c>
      <c r="H408" s="44">
        <v>118.4</v>
      </c>
    </row>
    <row r="409" spans="1:8" x14ac:dyDescent="0.15">
      <c r="A409" s="44" t="s">
        <v>187</v>
      </c>
    </row>
    <row r="410" spans="1:8" x14ac:dyDescent="0.15">
      <c r="A410" s="44" t="s">
        <v>188</v>
      </c>
    </row>
    <row r="411" spans="1:8" x14ac:dyDescent="0.15">
      <c r="A411" s="44" t="s">
        <v>189</v>
      </c>
    </row>
    <row r="412" spans="1:8" x14ac:dyDescent="0.15">
      <c r="A412" s="44" t="s">
        <v>4342</v>
      </c>
    </row>
    <row r="413" spans="1:8" x14ac:dyDescent="0.15">
      <c r="A413" s="44" t="s">
        <v>191</v>
      </c>
    </row>
    <row r="414" spans="1:8" x14ac:dyDescent="0.15">
      <c r="A414" s="45">
        <v>44121</v>
      </c>
    </row>
    <row r="415" spans="1:8" x14ac:dyDescent="0.15">
      <c r="A415" s="44" t="s">
        <v>4341</v>
      </c>
    </row>
    <row r="416" spans="1:8" x14ac:dyDescent="0.15">
      <c r="A416" s="44" t="s">
        <v>4340</v>
      </c>
    </row>
    <row r="417" spans="1:8" x14ac:dyDescent="0.15">
      <c r="A417" s="44" t="s">
        <v>194</v>
      </c>
    </row>
    <row r="418" spans="1:8" x14ac:dyDescent="0.15">
      <c r="A418" s="44" t="s">
        <v>491</v>
      </c>
    </row>
    <row r="419" spans="1:8" x14ac:dyDescent="0.15">
      <c r="A419" s="44" t="s">
        <v>1255</v>
      </c>
    </row>
    <row r="420" spans="1:8" x14ac:dyDescent="0.15">
      <c r="B420" s="44" t="s">
        <v>197</v>
      </c>
      <c r="C420" s="44" t="s">
        <v>4534</v>
      </c>
    </row>
    <row r="421" spans="1:8" x14ac:dyDescent="0.15">
      <c r="B421" s="44" t="s">
        <v>199</v>
      </c>
      <c r="C421" s="44" t="s">
        <v>200</v>
      </c>
      <c r="D421" s="44" t="s">
        <v>201</v>
      </c>
      <c r="E421" s="44" t="s">
        <v>202</v>
      </c>
      <c r="F421" s="44" t="s">
        <v>203</v>
      </c>
      <c r="G421" s="44" t="s">
        <v>204</v>
      </c>
      <c r="H421" s="44" t="s">
        <v>205</v>
      </c>
    </row>
    <row r="422" spans="1:8" x14ac:dyDescent="0.15">
      <c r="A422" s="44" t="s">
        <v>206</v>
      </c>
    </row>
    <row r="423" spans="1:8" x14ac:dyDescent="0.15">
      <c r="A423" s="44" t="s">
        <v>207</v>
      </c>
    </row>
    <row r="424" spans="1:8" x14ac:dyDescent="0.15">
      <c r="A424" s="44" t="s">
        <v>187</v>
      </c>
    </row>
    <row r="425" spans="1:8" x14ac:dyDescent="0.15">
      <c r="A425" s="44" t="s">
        <v>188</v>
      </c>
    </row>
    <row r="426" spans="1:8" x14ac:dyDescent="0.15">
      <c r="A426" s="44" t="s">
        <v>189</v>
      </c>
    </row>
    <row r="427" spans="1:8" x14ac:dyDescent="0.15">
      <c r="A427" s="44" t="s">
        <v>4342</v>
      </c>
    </row>
    <row r="428" spans="1:8" x14ac:dyDescent="0.15">
      <c r="A428" s="44" t="s">
        <v>191</v>
      </c>
    </row>
    <row r="429" spans="1:8" x14ac:dyDescent="0.15">
      <c r="A429" s="45">
        <v>44121</v>
      </c>
    </row>
    <row r="430" spans="1:8" x14ac:dyDescent="0.15">
      <c r="A430" s="44" t="s">
        <v>4341</v>
      </c>
    </row>
    <row r="431" spans="1:8" x14ac:dyDescent="0.15">
      <c r="A431" s="44" t="s">
        <v>4340</v>
      </c>
    </row>
    <row r="432" spans="1:8" x14ac:dyDescent="0.15">
      <c r="A432" s="44" t="s">
        <v>194</v>
      </c>
    </row>
    <row r="433" spans="1:8" x14ac:dyDescent="0.15">
      <c r="A433" s="44" t="s">
        <v>509</v>
      </c>
    </row>
    <row r="434" spans="1:8" x14ac:dyDescent="0.15">
      <c r="A434" s="44" t="s">
        <v>440</v>
      </c>
    </row>
    <row r="435" spans="1:8" x14ac:dyDescent="0.15">
      <c r="B435" s="44" t="s">
        <v>197</v>
      </c>
      <c r="C435" s="44" t="s">
        <v>4533</v>
      </c>
    </row>
    <row r="436" spans="1:8" x14ac:dyDescent="0.15">
      <c r="B436" s="44" t="s">
        <v>199</v>
      </c>
      <c r="C436" s="44" t="s">
        <v>200</v>
      </c>
      <c r="D436" s="44" t="s">
        <v>201</v>
      </c>
      <c r="E436" s="44" t="s">
        <v>202</v>
      </c>
      <c r="F436" s="44" t="s">
        <v>203</v>
      </c>
      <c r="G436" s="44" t="s">
        <v>204</v>
      </c>
      <c r="H436" s="44" t="s">
        <v>205</v>
      </c>
    </row>
    <row r="437" spans="1:8" x14ac:dyDescent="0.15">
      <c r="A437" s="44" t="s">
        <v>206</v>
      </c>
      <c r="B437" s="44" t="s">
        <v>4281</v>
      </c>
      <c r="C437" s="44">
        <v>34.872999999999998</v>
      </c>
      <c r="D437" s="44">
        <v>37.015999999999998</v>
      </c>
      <c r="E437" s="44">
        <v>34.551000000000002</v>
      </c>
      <c r="F437" s="44">
        <v>200</v>
      </c>
      <c r="G437" s="44">
        <v>30.074999999999999</v>
      </c>
    </row>
    <row r="438" spans="1:8" x14ac:dyDescent="0.15">
      <c r="A438" s="44" t="s">
        <v>207</v>
      </c>
    </row>
    <row r="439" spans="1:8" x14ac:dyDescent="0.15">
      <c r="A439" s="44" t="s">
        <v>208</v>
      </c>
      <c r="B439" s="44" t="s">
        <v>4532</v>
      </c>
      <c r="C439" s="44">
        <v>37.402999999999999</v>
      </c>
      <c r="D439" s="44">
        <v>39.688000000000002</v>
      </c>
      <c r="E439" s="44">
        <v>36.500999999999998</v>
      </c>
      <c r="F439" s="44">
        <v>191.8</v>
      </c>
      <c r="G439" s="44">
        <v>32.191000000000003</v>
      </c>
      <c r="H439" s="44">
        <v>118.6</v>
      </c>
    </row>
    <row r="440" spans="1:8" x14ac:dyDescent="0.15">
      <c r="A440" s="44" t="s">
        <v>211</v>
      </c>
      <c r="B440" s="44" t="s">
        <v>4531</v>
      </c>
      <c r="C440" s="44">
        <v>36.457000000000001</v>
      </c>
      <c r="D440" s="44">
        <v>39.195</v>
      </c>
      <c r="E440" s="44">
        <v>35.658000000000001</v>
      </c>
      <c r="F440" s="44" t="s">
        <v>2086</v>
      </c>
      <c r="G440" s="44">
        <v>31.992000000000001</v>
      </c>
      <c r="H440" s="44">
        <v>120.6</v>
      </c>
    </row>
    <row r="441" spans="1:8" x14ac:dyDescent="0.15">
      <c r="A441" s="44" t="s">
        <v>216</v>
      </c>
      <c r="B441" s="44" t="s">
        <v>220</v>
      </c>
      <c r="C441" s="44">
        <v>37.003999999999998</v>
      </c>
      <c r="D441" s="44">
        <v>40.905000000000001</v>
      </c>
      <c r="E441" s="44">
        <v>38.453000000000003</v>
      </c>
      <c r="F441" s="44">
        <v>162.69999999999999</v>
      </c>
      <c r="G441" s="44" t="s">
        <v>4530</v>
      </c>
      <c r="H441" s="44">
        <v>71.2</v>
      </c>
    </row>
    <row r="442" spans="1:8" x14ac:dyDescent="0.15">
      <c r="A442" s="44" t="s">
        <v>219</v>
      </c>
      <c r="B442" s="44" t="s">
        <v>4529</v>
      </c>
      <c r="C442" s="44">
        <v>40.671999999999997</v>
      </c>
      <c r="D442" s="44">
        <v>38.780999999999999</v>
      </c>
      <c r="E442" s="44">
        <v>35.720999999999997</v>
      </c>
      <c r="F442" s="44">
        <v>197.8</v>
      </c>
      <c r="G442" s="44">
        <v>32.088000000000001</v>
      </c>
      <c r="H442" s="44">
        <v>117.4</v>
      </c>
    </row>
    <row r="443" spans="1:8" x14ac:dyDescent="0.15">
      <c r="A443" s="44" t="s">
        <v>222</v>
      </c>
      <c r="B443" s="44" t="s">
        <v>4528</v>
      </c>
      <c r="C443" s="44">
        <v>35.826999999999998</v>
      </c>
      <c r="D443" s="44">
        <v>38.238999999999997</v>
      </c>
      <c r="E443" s="44">
        <v>35.177999999999997</v>
      </c>
      <c r="F443" s="44">
        <v>196.7</v>
      </c>
      <c r="G443" s="44">
        <v>31.253</v>
      </c>
      <c r="H443" s="44">
        <v>123</v>
      </c>
    </row>
    <row r="444" spans="1:8" x14ac:dyDescent="0.15">
      <c r="A444" s="44" t="s">
        <v>224</v>
      </c>
      <c r="B444" s="44" t="s">
        <v>4527</v>
      </c>
      <c r="C444" s="44">
        <v>36.334000000000003</v>
      </c>
      <c r="D444" s="44">
        <v>38.021000000000001</v>
      </c>
      <c r="E444" s="44">
        <v>35.323</v>
      </c>
      <c r="F444" s="44">
        <v>195.7</v>
      </c>
      <c r="G444" s="44">
        <v>31.097999999999999</v>
      </c>
      <c r="H444" s="44">
        <v>122.8</v>
      </c>
    </row>
    <row r="445" spans="1:8" x14ac:dyDescent="0.15">
      <c r="A445" s="44" t="s">
        <v>226</v>
      </c>
      <c r="B445" s="44" t="s">
        <v>4526</v>
      </c>
      <c r="C445" s="44">
        <v>35.781999999999996</v>
      </c>
      <c r="D445" s="44">
        <v>37.726999999999997</v>
      </c>
      <c r="E445" s="44">
        <v>34.798999999999999</v>
      </c>
      <c r="F445" s="44">
        <v>196.4</v>
      </c>
      <c r="G445" s="44">
        <v>30.699000000000002</v>
      </c>
      <c r="H445" s="44">
        <v>124.3</v>
      </c>
    </row>
    <row r="446" spans="1:8" x14ac:dyDescent="0.15">
      <c r="A446" s="44" t="s">
        <v>228</v>
      </c>
      <c r="B446" s="44" t="s">
        <v>4525</v>
      </c>
      <c r="C446" s="44">
        <v>35.719000000000001</v>
      </c>
      <c r="D446" s="44">
        <v>37.540999999999997</v>
      </c>
      <c r="E446" s="44">
        <v>35.366</v>
      </c>
      <c r="F446" s="44">
        <v>198.5</v>
      </c>
      <c r="G446" s="44">
        <v>30.754000000000001</v>
      </c>
      <c r="H446" s="44">
        <v>124</v>
      </c>
    </row>
    <row r="447" spans="1:8" x14ac:dyDescent="0.15">
      <c r="A447" s="44" t="s">
        <v>230</v>
      </c>
      <c r="B447" s="44" t="s">
        <v>4524</v>
      </c>
      <c r="C447" s="44">
        <v>38.255000000000003</v>
      </c>
      <c r="D447" s="44">
        <v>37.518000000000001</v>
      </c>
      <c r="E447" s="44" t="s">
        <v>4523</v>
      </c>
      <c r="F447" s="44">
        <v>197.4</v>
      </c>
      <c r="G447" s="44">
        <v>30.355</v>
      </c>
      <c r="H447" s="44">
        <v>122.9</v>
      </c>
    </row>
    <row r="448" spans="1:8" x14ac:dyDescent="0.15">
      <c r="A448" s="44" t="s">
        <v>232</v>
      </c>
      <c r="B448" s="44" t="s">
        <v>4522</v>
      </c>
      <c r="C448" s="44" t="s">
        <v>4521</v>
      </c>
      <c r="D448" s="44">
        <v>37.021999999999998</v>
      </c>
      <c r="E448" s="44">
        <v>34.779000000000003</v>
      </c>
      <c r="F448" s="44">
        <v>197.4</v>
      </c>
      <c r="G448" s="44" t="s">
        <v>4520</v>
      </c>
      <c r="H448" s="44">
        <v>126.4</v>
      </c>
    </row>
    <row r="449" spans="1:8" x14ac:dyDescent="0.15">
      <c r="A449" s="44" t="s">
        <v>283</v>
      </c>
      <c r="B449" s="44" t="s">
        <v>4519</v>
      </c>
      <c r="C449" s="44">
        <v>35.31</v>
      </c>
      <c r="D449" s="44" t="s">
        <v>4518</v>
      </c>
      <c r="E449" s="44">
        <v>34.936</v>
      </c>
      <c r="F449" s="44">
        <v>197.1</v>
      </c>
      <c r="G449" s="44">
        <v>30.202999999999999</v>
      </c>
      <c r="H449" s="44">
        <v>125.7</v>
      </c>
    </row>
    <row r="450" spans="1:8" x14ac:dyDescent="0.15">
      <c r="A450" s="44" t="s">
        <v>187</v>
      </c>
    </row>
    <row r="451" spans="1:8" x14ac:dyDescent="0.15">
      <c r="A451" s="44" t="s">
        <v>188</v>
      </c>
    </row>
    <row r="452" spans="1:8" x14ac:dyDescent="0.15">
      <c r="A452" s="44" t="s">
        <v>189</v>
      </c>
    </row>
    <row r="453" spans="1:8" x14ac:dyDescent="0.15">
      <c r="A453" s="44" t="s">
        <v>4342</v>
      </c>
    </row>
    <row r="454" spans="1:8" x14ac:dyDescent="0.15">
      <c r="A454" s="44" t="s">
        <v>191</v>
      </c>
    </row>
    <row r="455" spans="1:8" x14ac:dyDescent="0.15">
      <c r="A455" s="45">
        <v>44121</v>
      </c>
    </row>
    <row r="456" spans="1:8" x14ac:dyDescent="0.15">
      <c r="A456" s="44" t="s">
        <v>4341</v>
      </c>
    </row>
    <row r="457" spans="1:8" x14ac:dyDescent="0.15">
      <c r="A457" s="44" t="s">
        <v>4340</v>
      </c>
    </row>
    <row r="458" spans="1:8" x14ac:dyDescent="0.15">
      <c r="A458" s="44" t="s">
        <v>194</v>
      </c>
    </row>
    <row r="459" spans="1:8" x14ac:dyDescent="0.15">
      <c r="A459" s="44" t="s">
        <v>526</v>
      </c>
    </row>
    <row r="460" spans="1:8" x14ac:dyDescent="0.15">
      <c r="A460" s="44" t="s">
        <v>2062</v>
      </c>
    </row>
    <row r="461" spans="1:8" x14ac:dyDescent="0.15">
      <c r="B461" s="44" t="s">
        <v>197</v>
      </c>
      <c r="C461" s="44" t="s">
        <v>4517</v>
      </c>
    </row>
    <row r="462" spans="1:8" x14ac:dyDescent="0.15">
      <c r="B462" s="44" t="s">
        <v>199</v>
      </c>
      <c r="C462" s="44" t="s">
        <v>200</v>
      </c>
      <c r="D462" s="44" t="s">
        <v>201</v>
      </c>
      <c r="E462" s="44" t="s">
        <v>202</v>
      </c>
      <c r="F462" s="44" t="s">
        <v>203</v>
      </c>
      <c r="G462" s="44" t="s">
        <v>204</v>
      </c>
      <c r="H462" s="44" t="s">
        <v>205</v>
      </c>
    </row>
    <row r="463" spans="1:8" x14ac:dyDescent="0.15">
      <c r="A463" s="44" t="s">
        <v>206</v>
      </c>
      <c r="B463" s="44" t="s">
        <v>4246</v>
      </c>
      <c r="C463" s="44">
        <v>36.207999999999998</v>
      </c>
      <c r="D463" s="44">
        <v>38.509</v>
      </c>
      <c r="E463" s="44">
        <v>35.235999999999997</v>
      </c>
      <c r="F463" s="44">
        <v>196.4</v>
      </c>
      <c r="G463" s="44">
        <v>31.661000000000001</v>
      </c>
    </row>
    <row r="464" spans="1:8" x14ac:dyDescent="0.15">
      <c r="A464" s="44" t="s">
        <v>207</v>
      </c>
    </row>
    <row r="465" spans="1:8" x14ac:dyDescent="0.15">
      <c r="A465" s="44" t="s">
        <v>208</v>
      </c>
      <c r="B465" s="44" t="s">
        <v>4516</v>
      </c>
      <c r="C465" s="44">
        <v>37.518000000000001</v>
      </c>
      <c r="D465" s="44">
        <v>39.518000000000001</v>
      </c>
      <c r="E465" s="44">
        <v>36.021999999999998</v>
      </c>
      <c r="F465" s="44" t="s">
        <v>3875</v>
      </c>
      <c r="G465" s="44">
        <v>33.195999999999998</v>
      </c>
      <c r="H465" s="44">
        <v>118.2</v>
      </c>
    </row>
    <row r="466" spans="1:8" x14ac:dyDescent="0.15">
      <c r="A466" s="44" t="s">
        <v>211</v>
      </c>
      <c r="B466" s="44" t="s">
        <v>4515</v>
      </c>
      <c r="C466" s="44">
        <v>37.908000000000001</v>
      </c>
      <c r="D466" s="44">
        <v>39.999000000000002</v>
      </c>
      <c r="E466" s="44">
        <v>36.529000000000003</v>
      </c>
      <c r="F466" s="44">
        <v>193.2</v>
      </c>
      <c r="G466" s="44" t="s">
        <v>4514</v>
      </c>
      <c r="H466" s="44">
        <v>118.3</v>
      </c>
    </row>
    <row r="467" spans="1:8" x14ac:dyDescent="0.15">
      <c r="A467" s="44" t="s">
        <v>216</v>
      </c>
      <c r="B467" s="44" t="s">
        <v>4513</v>
      </c>
      <c r="C467" s="44">
        <v>36.539000000000001</v>
      </c>
      <c r="D467" s="44" t="s">
        <v>4512</v>
      </c>
      <c r="E467" s="44" t="s">
        <v>4511</v>
      </c>
      <c r="F467" s="44">
        <v>194.2</v>
      </c>
      <c r="G467" s="44">
        <v>31.954999999999998</v>
      </c>
      <c r="H467" s="44">
        <v>121.5</v>
      </c>
    </row>
    <row r="468" spans="1:8" x14ac:dyDescent="0.15">
      <c r="A468" s="44" t="s">
        <v>219</v>
      </c>
      <c r="B468" s="44" t="s">
        <v>220</v>
      </c>
      <c r="C468" s="44" t="s">
        <v>4510</v>
      </c>
      <c r="D468" s="44">
        <v>38.889000000000003</v>
      </c>
      <c r="E468" s="44">
        <v>41.877000000000002</v>
      </c>
      <c r="F468" s="44">
        <v>133.5</v>
      </c>
      <c r="G468" s="44" t="s">
        <v>4509</v>
      </c>
      <c r="H468" s="44">
        <v>64</v>
      </c>
    </row>
    <row r="469" spans="1:8" x14ac:dyDescent="0.15">
      <c r="A469" s="44" t="s">
        <v>222</v>
      </c>
      <c r="B469" s="44" t="s">
        <v>4508</v>
      </c>
      <c r="C469" s="44">
        <v>56.960999999999999</v>
      </c>
      <c r="D469" s="44">
        <v>39.390999999999998</v>
      </c>
      <c r="E469" s="44">
        <v>35.429000000000002</v>
      </c>
      <c r="F469" s="44">
        <v>191.5</v>
      </c>
      <c r="G469" s="44">
        <v>31.71</v>
      </c>
      <c r="H469" s="44">
        <v>105.7</v>
      </c>
    </row>
    <row r="470" spans="1:8" x14ac:dyDescent="0.15">
      <c r="A470" s="44" t="s">
        <v>187</v>
      </c>
    </row>
    <row r="471" spans="1:8" x14ac:dyDescent="0.15">
      <c r="A471" s="44" t="s">
        <v>188</v>
      </c>
    </row>
    <row r="472" spans="1:8" x14ac:dyDescent="0.15">
      <c r="A472" s="44" t="s">
        <v>189</v>
      </c>
    </row>
    <row r="473" spans="1:8" x14ac:dyDescent="0.15">
      <c r="A473" s="44" t="s">
        <v>4342</v>
      </c>
    </row>
    <row r="474" spans="1:8" x14ac:dyDescent="0.15">
      <c r="A474" s="44" t="s">
        <v>191</v>
      </c>
    </row>
    <row r="475" spans="1:8" x14ac:dyDescent="0.15">
      <c r="A475" s="45">
        <v>44121</v>
      </c>
    </row>
    <row r="476" spans="1:8" x14ac:dyDescent="0.15">
      <c r="A476" s="44" t="s">
        <v>4341</v>
      </c>
    </row>
    <row r="477" spans="1:8" x14ac:dyDescent="0.15">
      <c r="A477" s="44" t="s">
        <v>4340</v>
      </c>
    </row>
    <row r="478" spans="1:8" x14ac:dyDescent="0.15">
      <c r="A478" s="44" t="s">
        <v>194</v>
      </c>
    </row>
    <row r="479" spans="1:8" x14ac:dyDescent="0.15">
      <c r="A479" s="44" t="s">
        <v>535</v>
      </c>
    </row>
    <row r="480" spans="1:8" x14ac:dyDescent="0.15">
      <c r="A480" s="44" t="s">
        <v>458</v>
      </c>
    </row>
    <row r="481" spans="1:8" x14ac:dyDescent="0.15">
      <c r="B481" s="44" t="s">
        <v>197</v>
      </c>
      <c r="C481" s="44" t="s">
        <v>4507</v>
      </c>
    </row>
    <row r="482" spans="1:8" x14ac:dyDescent="0.15">
      <c r="B482" s="44" t="s">
        <v>199</v>
      </c>
      <c r="C482" s="44" t="s">
        <v>200</v>
      </c>
      <c r="D482" s="44" t="s">
        <v>201</v>
      </c>
      <c r="E482" s="44" t="s">
        <v>202</v>
      </c>
      <c r="F482" s="44" t="s">
        <v>203</v>
      </c>
      <c r="G482" s="44" t="s">
        <v>204</v>
      </c>
      <c r="H482" s="44" t="s">
        <v>205</v>
      </c>
    </row>
    <row r="483" spans="1:8" x14ac:dyDescent="0.15">
      <c r="A483" s="44" t="s">
        <v>206</v>
      </c>
      <c r="B483" s="44" t="s">
        <v>4275</v>
      </c>
      <c r="C483" s="44">
        <v>35.484999999999999</v>
      </c>
      <c r="D483" s="44">
        <v>37.244999999999997</v>
      </c>
      <c r="E483" s="44">
        <v>34.411000000000001</v>
      </c>
      <c r="F483" s="44">
        <v>202.6</v>
      </c>
      <c r="G483" s="44">
        <v>30.137</v>
      </c>
    </row>
    <row r="484" spans="1:8" x14ac:dyDescent="0.15">
      <c r="A484" s="44" t="s">
        <v>207</v>
      </c>
    </row>
    <row r="485" spans="1:8" x14ac:dyDescent="0.15">
      <c r="A485" s="44" t="s">
        <v>208</v>
      </c>
      <c r="B485" s="44" t="s">
        <v>4506</v>
      </c>
      <c r="C485" s="44">
        <v>36.844000000000001</v>
      </c>
      <c r="D485" s="44">
        <v>39.055999999999997</v>
      </c>
      <c r="E485" s="44">
        <v>35.308</v>
      </c>
      <c r="F485" s="44">
        <v>198.5</v>
      </c>
      <c r="G485" s="44">
        <v>31.062999999999999</v>
      </c>
      <c r="H485" s="44">
        <v>121.5</v>
      </c>
    </row>
    <row r="486" spans="1:8" x14ac:dyDescent="0.15">
      <c r="A486" s="44" t="s">
        <v>211</v>
      </c>
      <c r="B486" s="44" t="s">
        <v>4505</v>
      </c>
      <c r="C486" s="44">
        <v>36.148000000000003</v>
      </c>
      <c r="D486" s="44">
        <v>38.298999999999999</v>
      </c>
      <c r="E486" s="44">
        <v>34.933</v>
      </c>
      <c r="F486" s="44">
        <v>200.7</v>
      </c>
      <c r="G486" s="44">
        <v>30.847000000000001</v>
      </c>
      <c r="H486" s="44">
        <v>123.3</v>
      </c>
    </row>
    <row r="487" spans="1:8" x14ac:dyDescent="0.15">
      <c r="A487" s="44" t="s">
        <v>216</v>
      </c>
      <c r="B487" s="44" t="s">
        <v>4504</v>
      </c>
      <c r="C487" s="44">
        <v>36.152999999999999</v>
      </c>
      <c r="D487" s="44">
        <v>38.220999999999997</v>
      </c>
      <c r="E487" s="44">
        <v>34.743000000000002</v>
      </c>
      <c r="F487" s="44">
        <v>202.2</v>
      </c>
      <c r="G487" s="44">
        <v>31.154</v>
      </c>
      <c r="H487" s="44">
        <v>123.2</v>
      </c>
    </row>
    <row r="488" spans="1:8" x14ac:dyDescent="0.15">
      <c r="A488" s="44" t="s">
        <v>219</v>
      </c>
      <c r="B488" s="44" t="s">
        <v>4503</v>
      </c>
      <c r="C488" s="44">
        <v>35.746000000000002</v>
      </c>
      <c r="D488" s="44">
        <v>37.716999999999999</v>
      </c>
      <c r="E488" s="44">
        <v>34.994</v>
      </c>
      <c r="F488" s="44">
        <v>197.4</v>
      </c>
      <c r="G488" s="44">
        <v>31.091000000000001</v>
      </c>
      <c r="H488" s="44">
        <v>123.9</v>
      </c>
    </row>
    <row r="489" spans="1:8" x14ac:dyDescent="0.15">
      <c r="A489" s="44" t="s">
        <v>222</v>
      </c>
      <c r="B489" s="44" t="s">
        <v>4502</v>
      </c>
      <c r="C489" s="44">
        <v>35.768000000000001</v>
      </c>
      <c r="D489" s="44">
        <v>37.780999999999999</v>
      </c>
      <c r="E489" s="44">
        <v>34.957000000000001</v>
      </c>
      <c r="F489" s="44" t="s">
        <v>2016</v>
      </c>
      <c r="G489" s="44">
        <v>30.384</v>
      </c>
      <c r="H489" s="44">
        <v>124.5</v>
      </c>
    </row>
    <row r="490" spans="1:8" x14ac:dyDescent="0.15">
      <c r="A490" s="44" t="s">
        <v>224</v>
      </c>
      <c r="B490" s="44" t="s">
        <v>4501</v>
      </c>
      <c r="C490" s="44">
        <v>35.627000000000002</v>
      </c>
      <c r="D490" s="44">
        <v>37.426000000000002</v>
      </c>
      <c r="E490" s="44" t="s">
        <v>4500</v>
      </c>
      <c r="F490" s="44">
        <v>199.6</v>
      </c>
      <c r="G490" s="44">
        <v>30.884</v>
      </c>
      <c r="H490" s="44">
        <v>124.9</v>
      </c>
    </row>
    <row r="491" spans="1:8" x14ac:dyDescent="0.15">
      <c r="A491" s="44" t="s">
        <v>226</v>
      </c>
      <c r="B491" s="44" t="s">
        <v>4499</v>
      </c>
      <c r="C491" s="44">
        <v>35.564999999999998</v>
      </c>
      <c r="D491" s="44">
        <v>37.587000000000003</v>
      </c>
      <c r="E491" s="44">
        <v>34.594000000000001</v>
      </c>
      <c r="F491" s="44">
        <v>200.4</v>
      </c>
      <c r="G491" s="44">
        <v>30.257000000000001</v>
      </c>
      <c r="H491" s="44">
        <v>125.3</v>
      </c>
    </row>
    <row r="492" spans="1:8" x14ac:dyDescent="0.15">
      <c r="A492" s="44" t="s">
        <v>228</v>
      </c>
      <c r="B492" s="44" t="s">
        <v>4498</v>
      </c>
      <c r="C492" s="44">
        <v>35.935000000000002</v>
      </c>
      <c r="D492" s="44">
        <v>37.551000000000002</v>
      </c>
      <c r="E492" s="44">
        <v>34.796999999999997</v>
      </c>
      <c r="F492" s="44">
        <v>201.1</v>
      </c>
      <c r="G492" s="44">
        <v>30.247</v>
      </c>
      <c r="H492" s="44">
        <v>124.8</v>
      </c>
    </row>
    <row r="493" spans="1:8" x14ac:dyDescent="0.15">
      <c r="A493" s="44" t="s">
        <v>230</v>
      </c>
      <c r="B493" s="44" t="s">
        <v>220</v>
      </c>
      <c r="C493" s="44">
        <v>35.65</v>
      </c>
      <c r="D493" s="44">
        <v>37.634</v>
      </c>
      <c r="E493" s="44">
        <v>39.081000000000003</v>
      </c>
      <c r="F493" s="44">
        <v>149.80000000000001</v>
      </c>
      <c r="G493" s="44" t="s">
        <v>760</v>
      </c>
      <c r="H493" s="44">
        <v>67.900000000000006</v>
      </c>
    </row>
    <row r="494" spans="1:8" x14ac:dyDescent="0.15">
      <c r="A494" s="44" t="s">
        <v>232</v>
      </c>
      <c r="B494" s="44" t="s">
        <v>4497</v>
      </c>
      <c r="C494" s="44">
        <v>43.35</v>
      </c>
      <c r="D494" s="44">
        <v>38.101999999999997</v>
      </c>
      <c r="E494" s="44">
        <v>34.631999999999998</v>
      </c>
      <c r="F494" s="44">
        <v>200.7</v>
      </c>
      <c r="G494" s="44">
        <v>30.472999999999999</v>
      </c>
      <c r="H494" s="44">
        <v>117.9</v>
      </c>
    </row>
    <row r="495" spans="1:8" x14ac:dyDescent="0.15">
      <c r="A495" s="44" t="s">
        <v>283</v>
      </c>
      <c r="B495" s="44" t="s">
        <v>4496</v>
      </c>
      <c r="C495" s="44" t="s">
        <v>4495</v>
      </c>
      <c r="D495" s="44" t="s">
        <v>4494</v>
      </c>
      <c r="E495" s="44">
        <v>34.454999999999998</v>
      </c>
      <c r="F495" s="44">
        <v>201.5</v>
      </c>
      <c r="G495" s="44" t="s">
        <v>4493</v>
      </c>
      <c r="H495" s="44">
        <v>125.9</v>
      </c>
    </row>
    <row r="496" spans="1:8" x14ac:dyDescent="0.15">
      <c r="A496" s="44" t="s">
        <v>187</v>
      </c>
    </row>
    <row r="497" spans="1:8" x14ac:dyDescent="0.15">
      <c r="A497" s="44" t="s">
        <v>188</v>
      </c>
    </row>
    <row r="498" spans="1:8" x14ac:dyDescent="0.15">
      <c r="A498" s="44" t="s">
        <v>189</v>
      </c>
    </row>
    <row r="499" spans="1:8" x14ac:dyDescent="0.15">
      <c r="A499" s="44" t="s">
        <v>4342</v>
      </c>
    </row>
    <row r="500" spans="1:8" x14ac:dyDescent="0.15">
      <c r="A500" s="44" t="s">
        <v>191</v>
      </c>
    </row>
    <row r="501" spans="1:8" x14ac:dyDescent="0.15">
      <c r="A501" s="45">
        <v>44121</v>
      </c>
    </row>
    <row r="502" spans="1:8" x14ac:dyDescent="0.15">
      <c r="A502" s="44" t="s">
        <v>4341</v>
      </c>
    </row>
    <row r="503" spans="1:8" x14ac:dyDescent="0.15">
      <c r="A503" s="44" t="s">
        <v>4340</v>
      </c>
    </row>
    <row r="504" spans="1:8" x14ac:dyDescent="0.15">
      <c r="A504" s="44" t="s">
        <v>194</v>
      </c>
    </row>
    <row r="505" spans="1:8" x14ac:dyDescent="0.15">
      <c r="A505" s="44" t="s">
        <v>551</v>
      </c>
    </row>
    <row r="506" spans="1:8" x14ac:dyDescent="0.15">
      <c r="A506" s="44" t="s">
        <v>473</v>
      </c>
    </row>
    <row r="507" spans="1:8" x14ac:dyDescent="0.15">
      <c r="B507" s="44" t="s">
        <v>197</v>
      </c>
      <c r="C507" s="44" t="s">
        <v>4492</v>
      </c>
    </row>
    <row r="508" spans="1:8" x14ac:dyDescent="0.15">
      <c r="B508" s="44" t="s">
        <v>199</v>
      </c>
      <c r="C508" s="44" t="s">
        <v>200</v>
      </c>
      <c r="D508" s="44" t="s">
        <v>201</v>
      </c>
      <c r="E508" s="44" t="s">
        <v>202</v>
      </c>
      <c r="F508" s="44" t="s">
        <v>203</v>
      </c>
      <c r="G508" s="44" t="s">
        <v>204</v>
      </c>
      <c r="H508" s="44" t="s">
        <v>205</v>
      </c>
    </row>
    <row r="509" spans="1:8" x14ac:dyDescent="0.15">
      <c r="A509" s="44" t="s">
        <v>206</v>
      </c>
      <c r="B509" s="44" t="s">
        <v>4249</v>
      </c>
      <c r="C509" s="44">
        <v>36.116999999999997</v>
      </c>
      <c r="D509" s="44">
        <v>38.164999999999999</v>
      </c>
      <c r="E509" s="44">
        <v>35.198999999999998</v>
      </c>
      <c r="F509" s="44">
        <v>193.9</v>
      </c>
      <c r="G509" s="44">
        <v>30.701000000000001</v>
      </c>
    </row>
    <row r="510" spans="1:8" x14ac:dyDescent="0.15">
      <c r="A510" s="44" t="s">
        <v>207</v>
      </c>
    </row>
    <row r="511" spans="1:8" x14ac:dyDescent="0.15">
      <c r="A511" s="44" t="s">
        <v>208</v>
      </c>
      <c r="B511" s="44" t="s">
        <v>4491</v>
      </c>
      <c r="C511" s="44">
        <v>39.503</v>
      </c>
      <c r="D511" s="44">
        <v>39.828000000000003</v>
      </c>
      <c r="E511" s="44">
        <v>36.436999999999998</v>
      </c>
      <c r="F511" s="44">
        <v>193.2</v>
      </c>
      <c r="G511" s="44">
        <v>32.258000000000003</v>
      </c>
      <c r="H511" s="44">
        <v>116.8</v>
      </c>
    </row>
    <row r="512" spans="1:8" x14ac:dyDescent="0.15">
      <c r="A512" s="44" t="s">
        <v>211</v>
      </c>
      <c r="B512" s="44" t="s">
        <v>4490</v>
      </c>
      <c r="C512" s="44">
        <v>36.840000000000003</v>
      </c>
      <c r="D512" s="44">
        <v>39.534999999999997</v>
      </c>
      <c r="E512" s="44">
        <v>36.235999999999997</v>
      </c>
      <c r="F512" s="44" t="s">
        <v>4455</v>
      </c>
      <c r="G512" s="44">
        <v>31.706</v>
      </c>
      <c r="H512" s="44">
        <v>119.8</v>
      </c>
    </row>
    <row r="513" spans="1:8" x14ac:dyDescent="0.15">
      <c r="A513" s="44" t="s">
        <v>216</v>
      </c>
      <c r="B513" s="44" t="s">
        <v>4489</v>
      </c>
      <c r="C513" s="44">
        <v>36.927</v>
      </c>
      <c r="D513" s="44">
        <v>39.351999999999997</v>
      </c>
      <c r="E513" s="44">
        <v>36.222999999999999</v>
      </c>
      <c r="F513" s="44">
        <v>191.8</v>
      </c>
      <c r="G513" s="44">
        <v>31.919</v>
      </c>
      <c r="H513" s="44">
        <v>119.7</v>
      </c>
    </row>
    <row r="514" spans="1:8" x14ac:dyDescent="0.15">
      <c r="A514" s="44" t="s">
        <v>219</v>
      </c>
      <c r="B514" s="44" t="s">
        <v>4488</v>
      </c>
      <c r="C514" s="44">
        <v>36.570999999999998</v>
      </c>
      <c r="D514" s="44">
        <v>38.741</v>
      </c>
      <c r="E514" s="44">
        <v>35.792000000000002</v>
      </c>
      <c r="F514" s="44">
        <v>193.2</v>
      </c>
      <c r="G514" s="44">
        <v>32.122</v>
      </c>
      <c r="H514" s="44">
        <v>120.7</v>
      </c>
    </row>
    <row r="515" spans="1:8" x14ac:dyDescent="0.15">
      <c r="A515" s="44" t="s">
        <v>222</v>
      </c>
      <c r="B515" s="44" t="s">
        <v>4487</v>
      </c>
      <c r="C515" s="44">
        <v>37.082999999999998</v>
      </c>
      <c r="D515" s="44">
        <v>39.308</v>
      </c>
      <c r="E515" s="44">
        <v>35.966999999999999</v>
      </c>
      <c r="F515" s="44">
        <v>180.9</v>
      </c>
      <c r="G515" s="44">
        <v>32.274999999999999</v>
      </c>
      <c r="H515" s="44">
        <v>119.5</v>
      </c>
    </row>
    <row r="516" spans="1:8" x14ac:dyDescent="0.15">
      <c r="A516" s="44" t="s">
        <v>224</v>
      </c>
      <c r="B516" s="44" t="s">
        <v>220</v>
      </c>
      <c r="C516" s="44">
        <v>37.698</v>
      </c>
      <c r="D516" s="44">
        <v>38.634</v>
      </c>
      <c r="E516" s="44">
        <v>36.293999999999997</v>
      </c>
      <c r="F516" s="44">
        <v>176.2</v>
      </c>
      <c r="G516" s="44" t="s">
        <v>4486</v>
      </c>
      <c r="H516" s="44">
        <v>89.6</v>
      </c>
    </row>
    <row r="517" spans="1:8" x14ac:dyDescent="0.15">
      <c r="A517" s="44" t="s">
        <v>226</v>
      </c>
      <c r="B517" s="44" t="s">
        <v>4485</v>
      </c>
      <c r="C517" s="44">
        <v>41.564</v>
      </c>
      <c r="D517" s="44">
        <v>39.140999999999998</v>
      </c>
      <c r="E517" s="44">
        <v>36.072000000000003</v>
      </c>
      <c r="F517" s="44">
        <v>190.8</v>
      </c>
      <c r="G517" s="44">
        <v>31.564</v>
      </c>
      <c r="H517" s="44">
        <v>116.5</v>
      </c>
    </row>
    <row r="518" spans="1:8" x14ac:dyDescent="0.15">
      <c r="A518" s="44" t="s">
        <v>228</v>
      </c>
      <c r="B518" s="44" t="s">
        <v>4484</v>
      </c>
      <c r="C518" s="44">
        <v>36.701000000000001</v>
      </c>
      <c r="D518" s="44" t="s">
        <v>4483</v>
      </c>
      <c r="E518" s="44">
        <v>35.771000000000001</v>
      </c>
      <c r="F518" s="44">
        <v>190.5</v>
      </c>
      <c r="G518" s="44">
        <v>31.140999999999998</v>
      </c>
      <c r="H518" s="44">
        <v>121.9</v>
      </c>
    </row>
    <row r="519" spans="1:8" x14ac:dyDescent="0.15">
      <c r="A519" s="44" t="s">
        <v>230</v>
      </c>
      <c r="B519" s="44" t="s">
        <v>4482</v>
      </c>
      <c r="C519" s="44">
        <v>36.53</v>
      </c>
      <c r="D519" s="44">
        <v>38.387999999999998</v>
      </c>
      <c r="E519" s="44">
        <v>35.558999999999997</v>
      </c>
      <c r="F519" s="44">
        <v>190.1</v>
      </c>
      <c r="G519" s="44">
        <v>31.096</v>
      </c>
      <c r="H519" s="44">
        <v>122.1</v>
      </c>
    </row>
    <row r="520" spans="1:8" x14ac:dyDescent="0.15">
      <c r="A520" s="44" t="s">
        <v>232</v>
      </c>
      <c r="B520" s="44" t="s">
        <v>4481</v>
      </c>
      <c r="C520" s="44" t="s">
        <v>4480</v>
      </c>
      <c r="D520" s="44">
        <v>38.295999999999999</v>
      </c>
      <c r="E520" s="44">
        <v>35.622999999999998</v>
      </c>
      <c r="F520" s="44">
        <v>190.8</v>
      </c>
      <c r="G520" s="44" t="s">
        <v>4478</v>
      </c>
      <c r="H520" s="44">
        <v>122.8</v>
      </c>
    </row>
    <row r="521" spans="1:8" x14ac:dyDescent="0.15">
      <c r="A521" s="44" t="s">
        <v>283</v>
      </c>
      <c r="B521" s="44" t="s">
        <v>4479</v>
      </c>
      <c r="C521" s="44">
        <v>36.305999999999997</v>
      </c>
      <c r="D521" s="44">
        <v>38.424999999999997</v>
      </c>
      <c r="E521" s="44">
        <v>35.594000000000001</v>
      </c>
      <c r="F521" s="44">
        <v>191.8</v>
      </c>
      <c r="G521" s="44" t="s">
        <v>4478</v>
      </c>
      <c r="H521" s="44">
        <v>122.6</v>
      </c>
    </row>
    <row r="522" spans="1:8" x14ac:dyDescent="0.15">
      <c r="A522" s="44" t="s">
        <v>1051</v>
      </c>
      <c r="B522" s="44" t="s">
        <v>4477</v>
      </c>
      <c r="C522" s="44">
        <v>36.302999999999997</v>
      </c>
      <c r="D522" s="44">
        <v>38.392000000000003</v>
      </c>
      <c r="E522" s="44" t="s">
        <v>4476</v>
      </c>
      <c r="F522" s="44">
        <v>192.2</v>
      </c>
      <c r="G522" s="44">
        <v>30.715</v>
      </c>
      <c r="H522" s="44">
        <v>122.9</v>
      </c>
    </row>
    <row r="523" spans="1:8" x14ac:dyDescent="0.15">
      <c r="A523" s="44" t="s">
        <v>187</v>
      </c>
    </row>
    <row r="524" spans="1:8" x14ac:dyDescent="0.15">
      <c r="A524" s="44" t="s">
        <v>188</v>
      </c>
    </row>
    <row r="525" spans="1:8" x14ac:dyDescent="0.15">
      <c r="A525" s="44" t="s">
        <v>189</v>
      </c>
    </row>
    <row r="526" spans="1:8" x14ac:dyDescent="0.15">
      <c r="A526" s="44" t="s">
        <v>4342</v>
      </c>
    </row>
    <row r="527" spans="1:8" x14ac:dyDescent="0.15">
      <c r="A527" s="44" t="s">
        <v>191</v>
      </c>
    </row>
    <row r="528" spans="1:8" x14ac:dyDescent="0.15">
      <c r="A528" s="45">
        <v>44121</v>
      </c>
    </row>
    <row r="529" spans="1:8" x14ac:dyDescent="0.15">
      <c r="A529" s="44" t="s">
        <v>4341</v>
      </c>
    </row>
    <row r="530" spans="1:8" x14ac:dyDescent="0.15">
      <c r="A530" s="44" t="s">
        <v>4340</v>
      </c>
    </row>
    <row r="531" spans="1:8" x14ac:dyDescent="0.15">
      <c r="A531" s="44" t="s">
        <v>194</v>
      </c>
    </row>
    <row r="532" spans="1:8" x14ac:dyDescent="0.15">
      <c r="A532" s="44" t="s">
        <v>568</v>
      </c>
    </row>
    <row r="533" spans="1:8" x14ac:dyDescent="0.15">
      <c r="A533" s="44" t="s">
        <v>492</v>
      </c>
    </row>
    <row r="534" spans="1:8" x14ac:dyDescent="0.15">
      <c r="B534" s="44" t="s">
        <v>197</v>
      </c>
      <c r="C534" s="44" t="s">
        <v>4475</v>
      </c>
    </row>
    <row r="535" spans="1:8" x14ac:dyDescent="0.15">
      <c r="B535" s="44" t="s">
        <v>199</v>
      </c>
      <c r="C535" s="44" t="s">
        <v>200</v>
      </c>
      <c r="D535" s="44" t="s">
        <v>201</v>
      </c>
      <c r="E535" s="44" t="s">
        <v>202</v>
      </c>
      <c r="F535" s="44" t="s">
        <v>203</v>
      </c>
      <c r="G535" s="44" t="s">
        <v>204</v>
      </c>
      <c r="H535" s="44" t="s">
        <v>205</v>
      </c>
    </row>
    <row r="536" spans="1:8" x14ac:dyDescent="0.15">
      <c r="A536" s="44" t="s">
        <v>206</v>
      </c>
      <c r="B536" s="44" t="s">
        <v>4261</v>
      </c>
      <c r="C536" s="44">
        <v>35.323999999999998</v>
      </c>
      <c r="D536" s="44">
        <v>37.734999999999999</v>
      </c>
      <c r="E536" s="44">
        <v>34.741</v>
      </c>
      <c r="F536" s="44">
        <v>194.2</v>
      </c>
      <c r="G536" s="44">
        <v>30.747</v>
      </c>
    </row>
    <row r="537" spans="1:8" x14ac:dyDescent="0.15">
      <c r="A537" s="44" t="s">
        <v>207</v>
      </c>
    </row>
    <row r="538" spans="1:8" x14ac:dyDescent="0.15">
      <c r="A538" s="44" t="s">
        <v>208</v>
      </c>
      <c r="B538" s="44" t="s">
        <v>4474</v>
      </c>
      <c r="C538" s="44">
        <v>38.454000000000001</v>
      </c>
      <c r="D538" s="44">
        <v>40.554000000000002</v>
      </c>
      <c r="E538" s="44">
        <v>36.530999999999999</v>
      </c>
      <c r="F538" s="44">
        <v>193.2</v>
      </c>
      <c r="G538" s="44">
        <v>33.042999999999999</v>
      </c>
      <c r="H538" s="44">
        <v>116.3</v>
      </c>
    </row>
    <row r="539" spans="1:8" x14ac:dyDescent="0.15">
      <c r="A539" s="44" t="s">
        <v>211</v>
      </c>
      <c r="B539" s="44" t="s">
        <v>4473</v>
      </c>
      <c r="C539" s="44">
        <v>38.005000000000003</v>
      </c>
      <c r="D539" s="44">
        <v>40.030999999999999</v>
      </c>
      <c r="E539" s="44">
        <v>37.154000000000003</v>
      </c>
      <c r="F539" s="44">
        <v>173.6</v>
      </c>
      <c r="G539" s="44">
        <v>32.954999999999998</v>
      </c>
      <c r="H539" s="44">
        <v>116.7</v>
      </c>
    </row>
    <row r="540" spans="1:8" x14ac:dyDescent="0.15">
      <c r="A540" s="44" t="s">
        <v>216</v>
      </c>
      <c r="B540" s="44" t="s">
        <v>4472</v>
      </c>
      <c r="C540" s="44">
        <v>37.408000000000001</v>
      </c>
      <c r="D540" s="44">
        <v>39.137</v>
      </c>
      <c r="E540" s="44">
        <v>35.734000000000002</v>
      </c>
      <c r="F540" s="44">
        <v>193.9</v>
      </c>
      <c r="G540" s="44">
        <v>32.317999999999998</v>
      </c>
      <c r="H540" s="44">
        <v>119.5</v>
      </c>
    </row>
    <row r="541" spans="1:8" x14ac:dyDescent="0.15">
      <c r="A541" s="44" t="s">
        <v>219</v>
      </c>
      <c r="B541" s="44" t="s">
        <v>4471</v>
      </c>
      <c r="C541" s="44">
        <v>36.741999999999997</v>
      </c>
      <c r="D541" s="44">
        <v>38.966999999999999</v>
      </c>
      <c r="E541" s="44">
        <v>35.820999999999998</v>
      </c>
      <c r="F541" s="44">
        <v>191.8</v>
      </c>
      <c r="G541" s="44">
        <v>31.725000000000001</v>
      </c>
      <c r="H541" s="44">
        <v>120.7</v>
      </c>
    </row>
    <row r="542" spans="1:8" x14ac:dyDescent="0.15">
      <c r="A542" s="44" t="s">
        <v>222</v>
      </c>
      <c r="B542" s="44" t="s">
        <v>220</v>
      </c>
      <c r="C542" s="44">
        <v>36.820999999999998</v>
      </c>
      <c r="D542" s="44">
        <v>40.71</v>
      </c>
      <c r="E542" s="44">
        <v>40.917000000000002</v>
      </c>
      <c r="F542" s="44">
        <v>158.4</v>
      </c>
      <c r="G542" s="44" t="s">
        <v>4470</v>
      </c>
      <c r="H542" s="44">
        <v>65.3</v>
      </c>
    </row>
    <row r="543" spans="1:8" x14ac:dyDescent="0.15">
      <c r="A543" s="44" t="s">
        <v>224</v>
      </c>
      <c r="B543" s="44" t="s">
        <v>4469</v>
      </c>
      <c r="C543" s="44">
        <v>47.27</v>
      </c>
      <c r="D543" s="44">
        <v>41.21</v>
      </c>
      <c r="E543" s="44">
        <v>35.715000000000003</v>
      </c>
      <c r="F543" s="44">
        <v>193.9</v>
      </c>
      <c r="G543" s="44">
        <v>32.06</v>
      </c>
      <c r="H543" s="44">
        <v>110.6</v>
      </c>
    </row>
    <row r="544" spans="1:8" x14ac:dyDescent="0.15">
      <c r="A544" s="44" t="s">
        <v>226</v>
      </c>
      <c r="B544" s="44" t="s">
        <v>4468</v>
      </c>
      <c r="C544" s="44">
        <v>36.470999999999997</v>
      </c>
      <c r="D544" s="44">
        <v>38.755000000000003</v>
      </c>
      <c r="E544" s="44">
        <v>35.404000000000003</v>
      </c>
      <c r="F544" s="44" t="s">
        <v>4467</v>
      </c>
      <c r="G544" s="44">
        <v>31.635999999999999</v>
      </c>
      <c r="H544" s="44">
        <v>121.5</v>
      </c>
    </row>
    <row r="545" spans="1:8" x14ac:dyDescent="0.15">
      <c r="A545" s="44" t="s">
        <v>228</v>
      </c>
      <c r="B545" s="44" t="s">
        <v>4466</v>
      </c>
      <c r="C545" s="44">
        <v>36.07</v>
      </c>
      <c r="D545" s="44">
        <v>38.401000000000003</v>
      </c>
      <c r="E545" s="44">
        <v>35.255000000000003</v>
      </c>
      <c r="F545" s="44">
        <v>189.8</v>
      </c>
      <c r="G545" s="44">
        <v>31.373000000000001</v>
      </c>
      <c r="H545" s="44">
        <v>122.5</v>
      </c>
    </row>
    <row r="546" spans="1:8" x14ac:dyDescent="0.15">
      <c r="A546" s="44" t="s">
        <v>230</v>
      </c>
      <c r="B546" s="44" t="s">
        <v>4465</v>
      </c>
      <c r="C546" s="44">
        <v>35.801000000000002</v>
      </c>
      <c r="D546" s="44">
        <v>38.253999999999998</v>
      </c>
      <c r="E546" s="44">
        <v>35.026000000000003</v>
      </c>
      <c r="F546" s="44">
        <v>192.5</v>
      </c>
      <c r="G546" s="44">
        <v>31.135999999999999</v>
      </c>
      <c r="H546" s="44">
        <v>123.3</v>
      </c>
    </row>
    <row r="547" spans="1:8" x14ac:dyDescent="0.15">
      <c r="A547" s="44" t="s">
        <v>232</v>
      </c>
      <c r="B547" s="44" t="s">
        <v>4464</v>
      </c>
      <c r="C547" s="44">
        <v>35.715000000000003</v>
      </c>
      <c r="D547" s="44">
        <v>38.039000000000001</v>
      </c>
      <c r="E547" s="44">
        <v>35.226999999999997</v>
      </c>
      <c r="F547" s="44">
        <v>191.8</v>
      </c>
      <c r="G547" s="44">
        <v>31.04</v>
      </c>
      <c r="H547" s="44">
        <v>123.4</v>
      </c>
    </row>
    <row r="548" spans="1:8" x14ac:dyDescent="0.15">
      <c r="A548" s="44" t="s">
        <v>283</v>
      </c>
      <c r="B548" s="44" t="s">
        <v>4463</v>
      </c>
      <c r="C548" s="44" t="s">
        <v>4462</v>
      </c>
      <c r="D548" s="44" t="s">
        <v>4461</v>
      </c>
      <c r="E548" s="44" t="s">
        <v>4460</v>
      </c>
      <c r="F548" s="44">
        <v>193.5</v>
      </c>
      <c r="G548" s="44" t="s">
        <v>4459</v>
      </c>
      <c r="H548" s="44">
        <v>124.8</v>
      </c>
    </row>
    <row r="549" spans="1:8" x14ac:dyDescent="0.15">
      <c r="A549" s="44" t="s">
        <v>187</v>
      </c>
    </row>
    <row r="550" spans="1:8" x14ac:dyDescent="0.15">
      <c r="A550" s="44" t="s">
        <v>188</v>
      </c>
    </row>
    <row r="551" spans="1:8" x14ac:dyDescent="0.15">
      <c r="A551" s="44" t="s">
        <v>189</v>
      </c>
    </row>
    <row r="552" spans="1:8" x14ac:dyDescent="0.15">
      <c r="A552" s="44" t="s">
        <v>4342</v>
      </c>
    </row>
    <row r="553" spans="1:8" x14ac:dyDescent="0.15">
      <c r="A553" s="44" t="s">
        <v>191</v>
      </c>
    </row>
    <row r="554" spans="1:8" x14ac:dyDescent="0.15">
      <c r="A554" s="45">
        <v>44121</v>
      </c>
    </row>
    <row r="555" spans="1:8" x14ac:dyDescent="0.15">
      <c r="A555" s="44" t="s">
        <v>4341</v>
      </c>
    </row>
    <row r="556" spans="1:8" x14ac:dyDescent="0.15">
      <c r="A556" s="44" t="s">
        <v>4340</v>
      </c>
    </row>
    <row r="557" spans="1:8" x14ac:dyDescent="0.15">
      <c r="A557" s="44" t="s">
        <v>194</v>
      </c>
    </row>
    <row r="558" spans="1:8" x14ac:dyDescent="0.15">
      <c r="A558" s="44" t="s">
        <v>584</v>
      </c>
    </row>
    <row r="559" spans="1:8" x14ac:dyDescent="0.15">
      <c r="A559" s="44" t="s">
        <v>1164</v>
      </c>
    </row>
    <row r="560" spans="1:8" x14ac:dyDescent="0.15">
      <c r="B560" s="44" t="s">
        <v>197</v>
      </c>
      <c r="C560" s="44" t="s">
        <v>4458</v>
      </c>
    </row>
    <row r="561" spans="1:8" x14ac:dyDescent="0.15">
      <c r="B561" s="44" t="s">
        <v>199</v>
      </c>
      <c r="C561" s="44" t="s">
        <v>200</v>
      </c>
      <c r="D561" s="44" t="s">
        <v>201</v>
      </c>
      <c r="E561" s="44" t="s">
        <v>202</v>
      </c>
      <c r="F561" s="44" t="s">
        <v>203</v>
      </c>
      <c r="G561" s="44" t="s">
        <v>204</v>
      </c>
      <c r="H561" s="44" t="s">
        <v>205</v>
      </c>
    </row>
    <row r="562" spans="1:8" x14ac:dyDescent="0.15">
      <c r="A562" s="44" t="s">
        <v>206</v>
      </c>
      <c r="B562" s="44" t="s">
        <v>4278</v>
      </c>
      <c r="C562" s="44">
        <v>35.067999999999998</v>
      </c>
      <c r="D562" s="44">
        <v>37.055</v>
      </c>
      <c r="E562" s="44">
        <v>34.512</v>
      </c>
      <c r="F562" s="44">
        <v>193.9</v>
      </c>
      <c r="G562" s="44">
        <v>30.305</v>
      </c>
    </row>
    <row r="563" spans="1:8" x14ac:dyDescent="0.15">
      <c r="A563" s="44" t="s">
        <v>207</v>
      </c>
    </row>
    <row r="564" spans="1:8" x14ac:dyDescent="0.15">
      <c r="A564" s="44" t="s">
        <v>208</v>
      </c>
      <c r="B564" s="44" t="s">
        <v>4457</v>
      </c>
      <c r="C564" s="44">
        <v>36.643999999999998</v>
      </c>
      <c r="D564" s="44">
        <v>38.262</v>
      </c>
      <c r="E564" s="44">
        <v>35.365000000000002</v>
      </c>
      <c r="F564" s="44" t="s">
        <v>4455</v>
      </c>
      <c r="G564" s="44">
        <v>30.95</v>
      </c>
      <c r="H564" s="44">
        <v>122.4</v>
      </c>
    </row>
    <row r="565" spans="1:8" x14ac:dyDescent="0.15">
      <c r="A565" s="44" t="s">
        <v>211</v>
      </c>
      <c r="B565" s="44" t="s">
        <v>4456</v>
      </c>
      <c r="C565" s="44">
        <v>35.875</v>
      </c>
      <c r="D565" s="44">
        <v>37.716000000000001</v>
      </c>
      <c r="E565" s="44">
        <v>35.073999999999998</v>
      </c>
      <c r="F565" s="44" t="s">
        <v>4455</v>
      </c>
      <c r="G565" s="44">
        <v>30.853999999999999</v>
      </c>
      <c r="H565" s="44">
        <v>123.9</v>
      </c>
    </row>
    <row r="566" spans="1:8" x14ac:dyDescent="0.15">
      <c r="A566" s="44" t="s">
        <v>216</v>
      </c>
      <c r="B566" s="44" t="s">
        <v>4454</v>
      </c>
      <c r="C566" s="44">
        <v>35.475000000000001</v>
      </c>
      <c r="D566" s="44">
        <v>37.581000000000003</v>
      </c>
      <c r="E566" s="44">
        <v>35.061</v>
      </c>
      <c r="F566" s="44">
        <v>193.2</v>
      </c>
      <c r="G566" s="44">
        <v>30.81</v>
      </c>
      <c r="H566" s="44">
        <v>124.4</v>
      </c>
    </row>
    <row r="567" spans="1:8" x14ac:dyDescent="0.15">
      <c r="A567" s="44" t="s">
        <v>219</v>
      </c>
      <c r="B567" s="44" t="s">
        <v>4453</v>
      </c>
      <c r="C567" s="44">
        <v>35.344000000000001</v>
      </c>
      <c r="D567" s="44">
        <v>37.377000000000002</v>
      </c>
      <c r="E567" s="44">
        <v>34.884</v>
      </c>
      <c r="F567" s="44">
        <v>193.5</v>
      </c>
      <c r="G567" s="44">
        <v>30.802</v>
      </c>
      <c r="H567" s="44">
        <v>124.9</v>
      </c>
    </row>
    <row r="568" spans="1:8" x14ac:dyDescent="0.15">
      <c r="A568" s="44" t="s">
        <v>222</v>
      </c>
      <c r="B568" s="44" t="s">
        <v>220</v>
      </c>
      <c r="C568" s="44">
        <v>36.218000000000004</v>
      </c>
      <c r="D568" s="44">
        <v>41.405999999999999</v>
      </c>
      <c r="E568" s="44">
        <v>38.926000000000002</v>
      </c>
      <c r="F568" s="44">
        <v>154.1</v>
      </c>
      <c r="G568" s="44" t="s">
        <v>4452</v>
      </c>
      <c r="H568" s="44">
        <v>49.1</v>
      </c>
    </row>
    <row r="569" spans="1:8" x14ac:dyDescent="0.15">
      <c r="A569" s="44" t="s">
        <v>224</v>
      </c>
      <c r="B569" s="44" t="s">
        <v>4451</v>
      </c>
      <c r="C569" s="44">
        <v>42.063000000000002</v>
      </c>
      <c r="D569" s="44">
        <v>39.329000000000001</v>
      </c>
      <c r="E569" s="44">
        <v>35.26</v>
      </c>
      <c r="F569" s="44">
        <v>192.5</v>
      </c>
      <c r="G569" s="44">
        <v>30.692</v>
      </c>
      <c r="H569" s="44">
        <v>117.3</v>
      </c>
    </row>
    <row r="570" spans="1:8" x14ac:dyDescent="0.15">
      <c r="A570" s="44" t="s">
        <v>226</v>
      </c>
      <c r="B570" s="44" t="s">
        <v>4450</v>
      </c>
      <c r="C570" s="44">
        <v>35.456000000000003</v>
      </c>
      <c r="D570" s="44">
        <v>37.453000000000003</v>
      </c>
      <c r="E570" s="44">
        <v>34.927999999999997</v>
      </c>
      <c r="F570" s="44">
        <v>193.5</v>
      </c>
      <c r="G570" s="44">
        <v>30.626000000000001</v>
      </c>
      <c r="H570" s="44">
        <v>124.8</v>
      </c>
    </row>
    <row r="571" spans="1:8" x14ac:dyDescent="0.15">
      <c r="A571" s="44" t="s">
        <v>228</v>
      </c>
      <c r="B571" s="44" t="s">
        <v>4449</v>
      </c>
      <c r="C571" s="44">
        <v>35.512</v>
      </c>
      <c r="D571" s="44">
        <v>37.688000000000002</v>
      </c>
      <c r="E571" s="44">
        <v>34.865000000000002</v>
      </c>
      <c r="F571" s="44">
        <v>192.2</v>
      </c>
      <c r="G571" s="44">
        <v>30.731000000000002</v>
      </c>
      <c r="H571" s="44">
        <v>124.5</v>
      </c>
    </row>
    <row r="572" spans="1:8" x14ac:dyDescent="0.15">
      <c r="A572" s="44" t="s">
        <v>230</v>
      </c>
      <c r="B572" s="44" t="s">
        <v>4448</v>
      </c>
      <c r="C572" s="44">
        <v>35.338999999999999</v>
      </c>
      <c r="D572" s="44">
        <v>37.35</v>
      </c>
      <c r="E572" s="44">
        <v>34.762</v>
      </c>
      <c r="F572" s="44">
        <v>192.9</v>
      </c>
      <c r="G572" s="44">
        <v>30.462</v>
      </c>
      <c r="H572" s="44">
        <v>125.3</v>
      </c>
    </row>
    <row r="573" spans="1:8" x14ac:dyDescent="0.15">
      <c r="A573" s="44" t="s">
        <v>232</v>
      </c>
      <c r="B573" s="44" t="s">
        <v>4447</v>
      </c>
      <c r="C573" s="44">
        <v>35.314999999999998</v>
      </c>
      <c r="D573" s="44">
        <v>37.174999999999997</v>
      </c>
      <c r="E573" s="44">
        <v>34.590000000000003</v>
      </c>
      <c r="F573" s="44">
        <v>193.2</v>
      </c>
      <c r="G573" s="44">
        <v>30.308</v>
      </c>
      <c r="H573" s="44">
        <v>125.8</v>
      </c>
    </row>
    <row r="574" spans="1:8" x14ac:dyDescent="0.15">
      <c r="A574" s="44" t="s">
        <v>283</v>
      </c>
      <c r="B574" s="44" t="s">
        <v>4446</v>
      </c>
      <c r="C574" s="44" t="s">
        <v>4445</v>
      </c>
      <c r="D574" s="44" t="s">
        <v>4444</v>
      </c>
      <c r="E574" s="44" t="s">
        <v>4443</v>
      </c>
      <c r="F574" s="44">
        <v>192.9</v>
      </c>
      <c r="G574" s="44" t="s">
        <v>4442</v>
      </c>
      <c r="H574" s="44">
        <v>126.2</v>
      </c>
    </row>
    <row r="575" spans="1:8" x14ac:dyDescent="0.15">
      <c r="A575" s="44" t="s">
        <v>187</v>
      </c>
    </row>
    <row r="576" spans="1:8" x14ac:dyDescent="0.15">
      <c r="A576" s="44" t="s">
        <v>188</v>
      </c>
    </row>
    <row r="577" spans="1:8" x14ac:dyDescent="0.15">
      <c r="A577" s="44" t="s">
        <v>189</v>
      </c>
    </row>
    <row r="578" spans="1:8" x14ac:dyDescent="0.15">
      <c r="A578" s="44" t="s">
        <v>4342</v>
      </c>
    </row>
    <row r="579" spans="1:8" x14ac:dyDescent="0.15">
      <c r="A579" s="44" t="s">
        <v>191</v>
      </c>
    </row>
    <row r="580" spans="1:8" x14ac:dyDescent="0.15">
      <c r="A580" s="45">
        <v>44121</v>
      </c>
    </row>
    <row r="581" spans="1:8" x14ac:dyDescent="0.15">
      <c r="A581" s="44" t="s">
        <v>4341</v>
      </c>
    </row>
    <row r="582" spans="1:8" x14ac:dyDescent="0.15">
      <c r="A582" s="44" t="s">
        <v>4340</v>
      </c>
    </row>
    <row r="583" spans="1:8" x14ac:dyDescent="0.15">
      <c r="A583" s="44" t="s">
        <v>194</v>
      </c>
    </row>
    <row r="584" spans="1:8" x14ac:dyDescent="0.15">
      <c r="A584" s="44" t="s">
        <v>601</v>
      </c>
    </row>
    <row r="585" spans="1:8" x14ac:dyDescent="0.15">
      <c r="A585" s="44" t="s">
        <v>510</v>
      </c>
    </row>
    <row r="586" spans="1:8" x14ac:dyDescent="0.15">
      <c r="B586" s="44" t="s">
        <v>197</v>
      </c>
      <c r="C586" s="44" t="s">
        <v>4441</v>
      </c>
    </row>
    <row r="587" spans="1:8" x14ac:dyDescent="0.15">
      <c r="B587" s="44" t="s">
        <v>199</v>
      </c>
      <c r="C587" s="44" t="s">
        <v>200</v>
      </c>
      <c r="D587" s="44" t="s">
        <v>201</v>
      </c>
      <c r="E587" s="44" t="s">
        <v>202</v>
      </c>
      <c r="F587" s="44" t="s">
        <v>203</v>
      </c>
      <c r="G587" s="44" t="s">
        <v>204</v>
      </c>
      <c r="H587" s="44" t="s">
        <v>205</v>
      </c>
    </row>
    <row r="588" spans="1:8" x14ac:dyDescent="0.15">
      <c r="A588" s="44" t="s">
        <v>206</v>
      </c>
      <c r="B588" s="44" t="s">
        <v>4255</v>
      </c>
      <c r="C588" s="44">
        <v>35.875999999999998</v>
      </c>
      <c r="D588" s="44">
        <v>37.920999999999999</v>
      </c>
      <c r="E588" s="44">
        <v>35.130000000000003</v>
      </c>
      <c r="F588" s="44">
        <v>194.6</v>
      </c>
      <c r="G588" s="44">
        <v>30.693999999999999</v>
      </c>
    </row>
    <row r="589" spans="1:8" x14ac:dyDescent="0.15">
      <c r="A589" s="44" t="s">
        <v>207</v>
      </c>
    </row>
    <row r="590" spans="1:8" x14ac:dyDescent="0.15">
      <c r="A590" s="44" t="s">
        <v>208</v>
      </c>
      <c r="B590" s="44" t="s">
        <v>220</v>
      </c>
      <c r="C590" s="44">
        <v>37.869999999999997</v>
      </c>
      <c r="D590" s="44">
        <v>40.219000000000001</v>
      </c>
      <c r="E590" s="44">
        <v>40.752000000000002</v>
      </c>
      <c r="F590" s="44">
        <v>161</v>
      </c>
      <c r="G590" s="44" t="s">
        <v>4440</v>
      </c>
      <c r="H590" s="44">
        <v>61.8</v>
      </c>
    </row>
    <row r="591" spans="1:8" x14ac:dyDescent="0.15">
      <c r="A591" s="44" t="s">
        <v>211</v>
      </c>
      <c r="B591" s="44" t="s">
        <v>4439</v>
      </c>
      <c r="C591" s="44">
        <v>43.536999999999999</v>
      </c>
      <c r="D591" s="44">
        <v>39.256999999999998</v>
      </c>
      <c r="E591" s="44">
        <v>36.109000000000002</v>
      </c>
      <c r="F591" s="44">
        <v>194.2</v>
      </c>
      <c r="G591" s="44">
        <v>32.787999999999997</v>
      </c>
      <c r="H591" s="44">
        <v>113.9</v>
      </c>
    </row>
    <row r="592" spans="1:8" x14ac:dyDescent="0.15">
      <c r="A592" s="44" t="s">
        <v>216</v>
      </c>
      <c r="B592" s="44" t="s">
        <v>4438</v>
      </c>
      <c r="C592" s="44">
        <v>36.695999999999998</v>
      </c>
      <c r="D592" s="44">
        <v>38.719000000000001</v>
      </c>
      <c r="E592" s="44">
        <v>35.454000000000001</v>
      </c>
      <c r="F592" s="44" t="s">
        <v>4437</v>
      </c>
      <c r="G592" s="44">
        <v>32.149000000000001</v>
      </c>
      <c r="H592" s="44">
        <v>120.9</v>
      </c>
    </row>
    <row r="593" spans="1:8" x14ac:dyDescent="0.15">
      <c r="A593" s="44" t="s">
        <v>219</v>
      </c>
      <c r="B593" s="44" t="s">
        <v>4436</v>
      </c>
      <c r="C593" s="44">
        <v>36.783999999999999</v>
      </c>
      <c r="D593" s="44">
        <v>38.895000000000003</v>
      </c>
      <c r="E593" s="44">
        <v>35.159999999999997</v>
      </c>
      <c r="F593" s="44">
        <v>194.2</v>
      </c>
      <c r="G593" s="44">
        <v>31.396999999999998</v>
      </c>
      <c r="H593" s="44">
        <v>121.5</v>
      </c>
    </row>
    <row r="594" spans="1:8" x14ac:dyDescent="0.15">
      <c r="A594" s="44" t="s">
        <v>222</v>
      </c>
      <c r="B594" s="44" t="s">
        <v>4435</v>
      </c>
      <c r="C594" s="44">
        <v>35.99</v>
      </c>
      <c r="D594" s="44">
        <v>38.549999999999997</v>
      </c>
      <c r="E594" s="44">
        <v>35.19</v>
      </c>
      <c r="F594" s="44">
        <v>193.2</v>
      </c>
      <c r="G594" s="44">
        <v>31.701000000000001</v>
      </c>
      <c r="H594" s="44">
        <v>122.2</v>
      </c>
    </row>
    <row r="595" spans="1:8" x14ac:dyDescent="0.15">
      <c r="A595" s="44" t="s">
        <v>224</v>
      </c>
      <c r="B595" s="44" t="s">
        <v>4434</v>
      </c>
      <c r="C595" s="44">
        <v>35.988999999999997</v>
      </c>
      <c r="D595" s="44">
        <v>38.08</v>
      </c>
      <c r="E595" s="44">
        <v>35.442999999999998</v>
      </c>
      <c r="F595" s="44">
        <v>192.9</v>
      </c>
      <c r="G595" s="44">
        <v>30.884</v>
      </c>
      <c r="H595" s="44">
        <v>123.1</v>
      </c>
    </row>
    <row r="596" spans="1:8" x14ac:dyDescent="0.15">
      <c r="A596" s="44" t="s">
        <v>226</v>
      </c>
      <c r="B596" s="44" t="s">
        <v>220</v>
      </c>
      <c r="C596" s="44">
        <v>36.825000000000003</v>
      </c>
      <c r="D596" s="44">
        <v>41.372</v>
      </c>
      <c r="E596" s="44">
        <v>39.024000000000001</v>
      </c>
      <c r="F596" s="44">
        <v>175</v>
      </c>
      <c r="G596" s="44" t="s">
        <v>4433</v>
      </c>
      <c r="H596" s="44">
        <v>78.7</v>
      </c>
    </row>
    <row r="597" spans="1:8" x14ac:dyDescent="0.15">
      <c r="A597" s="44" t="s">
        <v>228</v>
      </c>
      <c r="B597" s="44" t="s">
        <v>4432</v>
      </c>
      <c r="C597" s="44">
        <v>43.075000000000003</v>
      </c>
      <c r="D597" s="44">
        <v>38.726999999999997</v>
      </c>
      <c r="E597" s="44">
        <v>35.832000000000001</v>
      </c>
      <c r="F597" s="44">
        <v>189.8</v>
      </c>
      <c r="G597" s="44">
        <v>31.443000000000001</v>
      </c>
      <c r="H597" s="44">
        <v>115.9</v>
      </c>
    </row>
    <row r="598" spans="1:8" x14ac:dyDescent="0.15">
      <c r="A598" s="44" t="s">
        <v>230</v>
      </c>
      <c r="B598" s="44" t="s">
        <v>4431</v>
      </c>
      <c r="C598" s="44">
        <v>36.274000000000001</v>
      </c>
      <c r="D598" s="44">
        <v>38.189</v>
      </c>
      <c r="E598" s="44">
        <v>35.277000000000001</v>
      </c>
      <c r="F598" s="44">
        <v>192.2</v>
      </c>
      <c r="G598" s="44">
        <v>30.994</v>
      </c>
      <c r="H598" s="44">
        <v>122.8</v>
      </c>
    </row>
    <row r="599" spans="1:8" x14ac:dyDescent="0.15">
      <c r="A599" s="44" t="s">
        <v>232</v>
      </c>
      <c r="B599" s="44" t="s">
        <v>4430</v>
      </c>
      <c r="C599" s="44" t="s">
        <v>4429</v>
      </c>
      <c r="D599" s="44" t="s">
        <v>4428</v>
      </c>
      <c r="E599" s="44" t="s">
        <v>4427</v>
      </c>
      <c r="F599" s="44">
        <v>192.2</v>
      </c>
      <c r="G599" s="44" t="s">
        <v>4426</v>
      </c>
      <c r="H599" s="44">
        <v>123.8</v>
      </c>
    </row>
    <row r="600" spans="1:8" x14ac:dyDescent="0.15">
      <c r="A600" s="44" t="s">
        <v>187</v>
      </c>
    </row>
    <row r="601" spans="1:8" x14ac:dyDescent="0.15">
      <c r="A601" s="44" t="s">
        <v>188</v>
      </c>
    </row>
    <row r="602" spans="1:8" x14ac:dyDescent="0.15">
      <c r="A602" s="44" t="s">
        <v>189</v>
      </c>
    </row>
    <row r="603" spans="1:8" x14ac:dyDescent="0.15">
      <c r="A603" s="44" t="s">
        <v>4342</v>
      </c>
    </row>
    <row r="604" spans="1:8" x14ac:dyDescent="0.15">
      <c r="A604" s="44" t="s">
        <v>191</v>
      </c>
    </row>
    <row r="605" spans="1:8" x14ac:dyDescent="0.15">
      <c r="A605" s="45">
        <v>44121</v>
      </c>
    </row>
    <row r="606" spans="1:8" x14ac:dyDescent="0.15">
      <c r="A606" s="44" t="s">
        <v>4341</v>
      </c>
    </row>
    <row r="607" spans="1:8" x14ac:dyDescent="0.15">
      <c r="A607" s="44" t="s">
        <v>4340</v>
      </c>
    </row>
    <row r="608" spans="1:8" x14ac:dyDescent="0.15">
      <c r="A608" s="44" t="s">
        <v>194</v>
      </c>
    </row>
    <row r="609" spans="1:8" x14ac:dyDescent="0.15">
      <c r="A609" s="44" t="s">
        <v>619</v>
      </c>
    </row>
    <row r="610" spans="1:8" x14ac:dyDescent="0.15">
      <c r="A610" s="44" t="s">
        <v>527</v>
      </c>
    </row>
    <row r="611" spans="1:8" x14ac:dyDescent="0.15">
      <c r="B611" s="44" t="s">
        <v>197</v>
      </c>
      <c r="C611" s="44" t="s">
        <v>4425</v>
      </c>
    </row>
    <row r="612" spans="1:8" x14ac:dyDescent="0.15">
      <c r="B612" s="44" t="s">
        <v>199</v>
      </c>
      <c r="C612" s="44" t="s">
        <v>200</v>
      </c>
      <c r="D612" s="44" t="s">
        <v>201</v>
      </c>
      <c r="E612" s="44" t="s">
        <v>202</v>
      </c>
      <c r="F612" s="44" t="s">
        <v>203</v>
      </c>
      <c r="G612" s="44" t="s">
        <v>204</v>
      </c>
      <c r="H612" s="44" t="s">
        <v>205</v>
      </c>
    </row>
    <row r="613" spans="1:8" x14ac:dyDescent="0.15">
      <c r="A613" s="44" t="s">
        <v>206</v>
      </c>
      <c r="B613" s="44" t="s">
        <v>4284</v>
      </c>
      <c r="C613" s="44">
        <v>34.933999999999997</v>
      </c>
      <c r="D613" s="44">
        <v>36.966000000000001</v>
      </c>
      <c r="E613" s="44">
        <v>34.176000000000002</v>
      </c>
      <c r="F613" s="44">
        <v>203.4</v>
      </c>
      <c r="G613" s="44">
        <v>30.352</v>
      </c>
    </row>
    <row r="614" spans="1:8" x14ac:dyDescent="0.15">
      <c r="A614" s="44" t="s">
        <v>207</v>
      </c>
    </row>
    <row r="615" spans="1:8" x14ac:dyDescent="0.15">
      <c r="A615" s="44" t="s">
        <v>208</v>
      </c>
      <c r="B615" s="44" t="s">
        <v>4424</v>
      </c>
      <c r="C615" s="44">
        <v>36.67</v>
      </c>
      <c r="D615" s="44">
        <v>39.686999999999998</v>
      </c>
      <c r="E615" s="44">
        <v>35.070999999999998</v>
      </c>
      <c r="F615" s="44">
        <v>201.5</v>
      </c>
      <c r="G615" s="44">
        <v>31.466999999999999</v>
      </c>
      <c r="H615" s="44">
        <v>121</v>
      </c>
    </row>
    <row r="616" spans="1:8" x14ac:dyDescent="0.15">
      <c r="A616" s="44" t="s">
        <v>211</v>
      </c>
      <c r="B616" s="44" t="s">
        <v>4423</v>
      </c>
      <c r="C616" s="44">
        <v>36.201000000000001</v>
      </c>
      <c r="D616" s="44">
        <v>38.380000000000003</v>
      </c>
      <c r="E616" s="44">
        <v>35.140999999999998</v>
      </c>
      <c r="F616" s="44">
        <v>203</v>
      </c>
      <c r="G616" s="44">
        <v>31.277000000000001</v>
      </c>
      <c r="H616" s="44">
        <v>122.6</v>
      </c>
    </row>
    <row r="617" spans="1:8" x14ac:dyDescent="0.15">
      <c r="A617" s="44" t="s">
        <v>216</v>
      </c>
      <c r="B617" s="44" t="s">
        <v>4422</v>
      </c>
      <c r="C617" s="44">
        <v>36.521000000000001</v>
      </c>
      <c r="D617" s="44">
        <v>38.146000000000001</v>
      </c>
      <c r="E617" s="44">
        <v>35.084000000000003</v>
      </c>
      <c r="F617" s="44">
        <v>202.6</v>
      </c>
      <c r="G617" s="44">
        <v>31.349</v>
      </c>
      <c r="H617" s="44">
        <v>122.5</v>
      </c>
    </row>
    <row r="618" spans="1:8" x14ac:dyDescent="0.15">
      <c r="A618" s="44" t="s">
        <v>219</v>
      </c>
      <c r="B618" s="44" t="s">
        <v>4421</v>
      </c>
      <c r="C618" s="44">
        <v>35.838999999999999</v>
      </c>
      <c r="D618" s="44">
        <v>38.228999999999999</v>
      </c>
      <c r="E618" s="44">
        <v>34.497</v>
      </c>
      <c r="F618" s="44" t="s">
        <v>3852</v>
      </c>
      <c r="G618" s="44">
        <v>30.768000000000001</v>
      </c>
      <c r="H618" s="44">
        <v>124.1</v>
      </c>
    </row>
    <row r="619" spans="1:8" x14ac:dyDescent="0.15">
      <c r="A619" s="44" t="s">
        <v>222</v>
      </c>
      <c r="B619" s="44" t="s">
        <v>4420</v>
      </c>
      <c r="C619" s="44">
        <v>35.566000000000003</v>
      </c>
      <c r="D619" s="44">
        <v>38.244</v>
      </c>
      <c r="E619" s="44">
        <v>34.74</v>
      </c>
      <c r="F619" s="44">
        <v>201.5</v>
      </c>
      <c r="G619" s="44">
        <v>31.09</v>
      </c>
      <c r="H619" s="44">
        <v>123.8</v>
      </c>
    </row>
    <row r="620" spans="1:8" x14ac:dyDescent="0.15">
      <c r="A620" s="44" t="s">
        <v>224</v>
      </c>
      <c r="B620" s="44" t="s">
        <v>4419</v>
      </c>
      <c r="C620" s="44">
        <v>35.661000000000001</v>
      </c>
      <c r="D620" s="44">
        <v>37.771000000000001</v>
      </c>
      <c r="E620" s="44">
        <v>34.645000000000003</v>
      </c>
      <c r="F620" s="44">
        <v>189.5</v>
      </c>
      <c r="G620" s="44">
        <v>31.54</v>
      </c>
      <c r="H620" s="44">
        <v>123.8</v>
      </c>
    </row>
    <row r="621" spans="1:8" x14ac:dyDescent="0.15">
      <c r="A621" s="44" t="s">
        <v>226</v>
      </c>
      <c r="B621" s="44" t="s">
        <v>4418</v>
      </c>
      <c r="C621" s="44">
        <v>35.442999999999998</v>
      </c>
      <c r="D621" s="44">
        <v>37.710999999999999</v>
      </c>
      <c r="E621" s="44">
        <v>34.325000000000003</v>
      </c>
      <c r="F621" s="44">
        <v>201.9</v>
      </c>
      <c r="G621" s="44">
        <v>30.689</v>
      </c>
      <c r="H621" s="44">
        <v>125.1</v>
      </c>
    </row>
    <row r="622" spans="1:8" x14ac:dyDescent="0.15">
      <c r="A622" s="44" t="s">
        <v>228</v>
      </c>
      <c r="B622" s="44" t="s">
        <v>4417</v>
      </c>
      <c r="C622" s="44">
        <v>35.328000000000003</v>
      </c>
      <c r="D622" s="44">
        <v>37.548000000000002</v>
      </c>
      <c r="E622" s="44" t="s">
        <v>4416</v>
      </c>
      <c r="F622" s="44">
        <v>200.7</v>
      </c>
      <c r="G622" s="44">
        <v>30.375</v>
      </c>
      <c r="H622" s="44">
        <v>125.8</v>
      </c>
    </row>
    <row r="623" spans="1:8" x14ac:dyDescent="0.15">
      <c r="A623" s="44" t="s">
        <v>230</v>
      </c>
      <c r="B623" s="44" t="s">
        <v>4415</v>
      </c>
      <c r="C623" s="44">
        <v>35.262999999999998</v>
      </c>
      <c r="D623" s="44">
        <v>37.552999999999997</v>
      </c>
      <c r="E623" s="44">
        <v>34.396000000000001</v>
      </c>
      <c r="F623" s="44">
        <v>200</v>
      </c>
      <c r="G623" s="44">
        <v>30.646000000000001</v>
      </c>
      <c r="H623" s="44">
        <v>125.4</v>
      </c>
    </row>
    <row r="624" spans="1:8" x14ac:dyDescent="0.15">
      <c r="A624" s="44" t="s">
        <v>232</v>
      </c>
      <c r="B624" s="44" t="s">
        <v>4414</v>
      </c>
      <c r="C624" s="44">
        <v>35.326999999999998</v>
      </c>
      <c r="D624" s="44">
        <v>37.459000000000003</v>
      </c>
      <c r="E624" s="44">
        <v>34.44</v>
      </c>
      <c r="F624" s="44">
        <v>200</v>
      </c>
      <c r="G624" s="44">
        <v>30.385000000000002</v>
      </c>
      <c r="H624" s="44">
        <v>125.6</v>
      </c>
    </row>
    <row r="625" spans="1:8" x14ac:dyDescent="0.15">
      <c r="A625" s="44" t="s">
        <v>283</v>
      </c>
      <c r="B625" s="44" t="s">
        <v>4413</v>
      </c>
      <c r="C625" s="44">
        <v>35.223999999999997</v>
      </c>
      <c r="D625" s="44">
        <v>37.515000000000001</v>
      </c>
      <c r="E625" s="44">
        <v>34.218000000000004</v>
      </c>
      <c r="F625" s="44">
        <v>200.7</v>
      </c>
      <c r="G625" s="44">
        <v>30.401</v>
      </c>
      <c r="H625" s="44">
        <v>125.8</v>
      </c>
    </row>
    <row r="626" spans="1:8" x14ac:dyDescent="0.15">
      <c r="A626" s="44" t="s">
        <v>1051</v>
      </c>
      <c r="B626" s="44" t="s">
        <v>4412</v>
      </c>
      <c r="C626" s="44" t="s">
        <v>4411</v>
      </c>
      <c r="D626" s="44" t="s">
        <v>4410</v>
      </c>
      <c r="E626" s="44">
        <v>34.298999999999999</v>
      </c>
      <c r="F626" s="44">
        <v>201.1</v>
      </c>
      <c r="G626" s="44" t="s">
        <v>4409</v>
      </c>
      <c r="H626" s="44">
        <v>126.6</v>
      </c>
    </row>
    <row r="627" spans="1:8" x14ac:dyDescent="0.15">
      <c r="A627" s="44" t="s">
        <v>187</v>
      </c>
    </row>
    <row r="628" spans="1:8" x14ac:dyDescent="0.15">
      <c r="A628" s="44" t="s">
        <v>188</v>
      </c>
    </row>
    <row r="629" spans="1:8" x14ac:dyDescent="0.15">
      <c r="A629" s="44" t="s">
        <v>189</v>
      </c>
    </row>
    <row r="630" spans="1:8" x14ac:dyDescent="0.15">
      <c r="A630" s="44" t="s">
        <v>4342</v>
      </c>
    </row>
    <row r="631" spans="1:8" x14ac:dyDescent="0.15">
      <c r="A631" s="44" t="s">
        <v>191</v>
      </c>
    </row>
    <row r="632" spans="1:8" x14ac:dyDescent="0.15">
      <c r="A632" s="45">
        <v>44121</v>
      </c>
    </row>
    <row r="633" spans="1:8" x14ac:dyDescent="0.15">
      <c r="A633" s="44" t="s">
        <v>4341</v>
      </c>
    </row>
    <row r="634" spans="1:8" x14ac:dyDescent="0.15">
      <c r="A634" s="44" t="s">
        <v>4340</v>
      </c>
    </row>
    <row r="635" spans="1:8" x14ac:dyDescent="0.15">
      <c r="A635" s="44" t="s">
        <v>194</v>
      </c>
    </row>
    <row r="636" spans="1:8" x14ac:dyDescent="0.15">
      <c r="A636" s="44" t="s">
        <v>1048</v>
      </c>
    </row>
    <row r="637" spans="1:8" x14ac:dyDescent="0.15">
      <c r="A637" s="44" t="s">
        <v>536</v>
      </c>
    </row>
    <row r="638" spans="1:8" x14ac:dyDescent="0.15">
      <c r="B638" s="44" t="s">
        <v>197</v>
      </c>
      <c r="C638" s="44" t="s">
        <v>4408</v>
      </c>
    </row>
    <row r="639" spans="1:8" x14ac:dyDescent="0.15">
      <c r="B639" s="44" t="s">
        <v>199</v>
      </c>
      <c r="C639" s="44" t="s">
        <v>200</v>
      </c>
      <c r="D639" s="44" t="s">
        <v>201</v>
      </c>
      <c r="E639" s="44" t="s">
        <v>202</v>
      </c>
      <c r="F639" s="44" t="s">
        <v>203</v>
      </c>
      <c r="G639" s="44" t="s">
        <v>204</v>
      </c>
      <c r="H639" s="44" t="s">
        <v>205</v>
      </c>
    </row>
    <row r="640" spans="1:8" x14ac:dyDescent="0.15">
      <c r="A640" s="44" t="s">
        <v>206</v>
      </c>
      <c r="B640" s="44" t="s">
        <v>4269</v>
      </c>
      <c r="C640" s="44">
        <v>34.374000000000002</v>
      </c>
      <c r="D640" s="44">
        <v>36.344000000000001</v>
      </c>
      <c r="E640" s="44">
        <v>34.037999999999997</v>
      </c>
      <c r="F640" s="44">
        <v>203</v>
      </c>
      <c r="G640" s="44">
        <v>29.655999999999999</v>
      </c>
    </row>
    <row r="641" spans="1:8" x14ac:dyDescent="0.15">
      <c r="A641" s="44" t="s">
        <v>207</v>
      </c>
    </row>
    <row r="642" spans="1:8" x14ac:dyDescent="0.15">
      <c r="A642" s="44" t="s">
        <v>208</v>
      </c>
      <c r="B642" s="44" t="s">
        <v>4407</v>
      </c>
      <c r="C642" s="44">
        <v>37.948999999999998</v>
      </c>
      <c r="D642" s="44">
        <v>39.484000000000002</v>
      </c>
      <c r="E642" s="44">
        <v>35.664000000000001</v>
      </c>
      <c r="F642" s="44">
        <v>199.6</v>
      </c>
      <c r="G642" s="44">
        <v>31.709</v>
      </c>
      <c r="H642" s="44">
        <v>119.4</v>
      </c>
    </row>
    <row r="643" spans="1:8" x14ac:dyDescent="0.15">
      <c r="A643" s="44" t="s">
        <v>211</v>
      </c>
      <c r="B643" s="44" t="s">
        <v>4406</v>
      </c>
      <c r="C643" s="44">
        <v>36.078000000000003</v>
      </c>
      <c r="D643" s="44">
        <v>38.353000000000002</v>
      </c>
      <c r="E643" s="44">
        <v>35.088000000000001</v>
      </c>
      <c r="F643" s="44">
        <v>199.6</v>
      </c>
      <c r="G643" s="44">
        <v>31.06</v>
      </c>
      <c r="H643" s="44">
        <v>123</v>
      </c>
    </row>
    <row r="644" spans="1:8" x14ac:dyDescent="0.15">
      <c r="A644" s="44" t="s">
        <v>216</v>
      </c>
      <c r="B644" s="44" t="s">
        <v>4405</v>
      </c>
      <c r="C644" s="44">
        <v>35.526000000000003</v>
      </c>
      <c r="D644" s="44">
        <v>37.588999999999999</v>
      </c>
      <c r="E644" s="44">
        <v>34.758000000000003</v>
      </c>
      <c r="F644" s="44" t="s">
        <v>1198</v>
      </c>
      <c r="G644" s="44">
        <v>31.856000000000002</v>
      </c>
      <c r="H644" s="44">
        <v>123.7</v>
      </c>
    </row>
    <row r="645" spans="1:8" x14ac:dyDescent="0.15">
      <c r="A645" s="44" t="s">
        <v>219</v>
      </c>
      <c r="B645" s="44" t="s">
        <v>4404</v>
      </c>
      <c r="C645" s="44">
        <v>35.229999999999997</v>
      </c>
      <c r="D645" s="44">
        <v>37.298000000000002</v>
      </c>
      <c r="E645" s="44">
        <v>34.567999999999998</v>
      </c>
      <c r="F645" s="44">
        <v>201.5</v>
      </c>
      <c r="G645" s="44">
        <v>30.827999999999999</v>
      </c>
      <c r="H645" s="44">
        <v>125.3</v>
      </c>
    </row>
    <row r="646" spans="1:8" x14ac:dyDescent="0.15">
      <c r="A646" s="44" t="s">
        <v>222</v>
      </c>
      <c r="B646" s="44" t="s">
        <v>220</v>
      </c>
      <c r="C646" s="44">
        <v>35.655000000000001</v>
      </c>
      <c r="D646" s="44">
        <v>37.612000000000002</v>
      </c>
      <c r="E646" s="44">
        <v>36.792000000000002</v>
      </c>
      <c r="F646" s="44">
        <v>183.7</v>
      </c>
      <c r="G646" s="44" t="s">
        <v>4403</v>
      </c>
      <c r="H646" s="44">
        <v>52</v>
      </c>
    </row>
    <row r="647" spans="1:8" x14ac:dyDescent="0.15">
      <c r="A647" s="44" t="s">
        <v>224</v>
      </c>
      <c r="B647" s="44" t="s">
        <v>4402</v>
      </c>
      <c r="C647" s="44">
        <v>41.273000000000003</v>
      </c>
      <c r="D647" s="44">
        <v>39.043999999999997</v>
      </c>
      <c r="E647" s="44">
        <v>35.073</v>
      </c>
      <c r="F647" s="44">
        <v>197.1</v>
      </c>
      <c r="G647" s="44">
        <v>31.34</v>
      </c>
      <c r="H647" s="44">
        <v>117.8</v>
      </c>
    </row>
    <row r="648" spans="1:8" x14ac:dyDescent="0.15">
      <c r="A648" s="44" t="s">
        <v>226</v>
      </c>
      <c r="B648" s="44" t="s">
        <v>4401</v>
      </c>
      <c r="C648" s="44">
        <v>35.363999999999997</v>
      </c>
      <c r="D648" s="44">
        <v>37.543999999999997</v>
      </c>
      <c r="E648" s="44">
        <v>34.813000000000002</v>
      </c>
      <c r="F648" s="44">
        <v>197.1</v>
      </c>
      <c r="G648" s="44">
        <v>30.677</v>
      </c>
      <c r="H648" s="44">
        <v>124.9</v>
      </c>
    </row>
    <row r="649" spans="1:8" x14ac:dyDescent="0.15">
      <c r="A649" s="44" t="s">
        <v>228</v>
      </c>
      <c r="B649" s="44" t="s">
        <v>4400</v>
      </c>
      <c r="C649" s="44">
        <v>35.636000000000003</v>
      </c>
      <c r="D649" s="44">
        <v>37.173000000000002</v>
      </c>
      <c r="E649" s="44">
        <v>34.500999999999998</v>
      </c>
      <c r="F649" s="44">
        <v>196.4</v>
      </c>
      <c r="G649" s="44">
        <v>30.632999999999999</v>
      </c>
      <c r="H649" s="44">
        <v>125.3</v>
      </c>
    </row>
    <row r="650" spans="1:8" x14ac:dyDescent="0.15">
      <c r="A650" s="44" t="s">
        <v>230</v>
      </c>
      <c r="B650" s="44" t="s">
        <v>4399</v>
      </c>
      <c r="C650" s="44">
        <v>34.948999999999998</v>
      </c>
      <c r="D650" s="44">
        <v>36.741</v>
      </c>
      <c r="E650" s="44">
        <v>34.17</v>
      </c>
      <c r="F650" s="44">
        <v>197.8</v>
      </c>
      <c r="G650" s="44">
        <v>30.04</v>
      </c>
      <c r="H650" s="44">
        <v>127.2</v>
      </c>
    </row>
    <row r="651" spans="1:8" x14ac:dyDescent="0.15">
      <c r="A651" s="44" t="s">
        <v>232</v>
      </c>
      <c r="B651" s="44" t="s">
        <v>4398</v>
      </c>
      <c r="C651" s="44">
        <v>34.542000000000002</v>
      </c>
      <c r="D651" s="44">
        <v>36.65</v>
      </c>
      <c r="E651" s="44" t="s">
        <v>4397</v>
      </c>
      <c r="F651" s="44">
        <v>198.2</v>
      </c>
      <c r="G651" s="44">
        <v>30.035</v>
      </c>
      <c r="H651" s="44">
        <v>127.8</v>
      </c>
    </row>
    <row r="652" spans="1:8" x14ac:dyDescent="0.15">
      <c r="A652" s="44" t="s">
        <v>283</v>
      </c>
      <c r="B652" s="44" t="s">
        <v>4396</v>
      </c>
      <c r="C652" s="44" t="s">
        <v>4395</v>
      </c>
      <c r="D652" s="44" t="s">
        <v>4394</v>
      </c>
      <c r="E652" s="44">
        <v>34.305</v>
      </c>
      <c r="F652" s="44">
        <v>201.5</v>
      </c>
      <c r="G652" s="44" t="s">
        <v>4393</v>
      </c>
      <c r="H652" s="44">
        <v>128.30000000000001</v>
      </c>
    </row>
    <row r="653" spans="1:8" x14ac:dyDescent="0.15">
      <c r="A653" s="44" t="s">
        <v>187</v>
      </c>
    </row>
    <row r="654" spans="1:8" x14ac:dyDescent="0.15">
      <c r="A654" s="44" t="s">
        <v>188</v>
      </c>
    </row>
    <row r="655" spans="1:8" x14ac:dyDescent="0.15">
      <c r="A655" s="44" t="s">
        <v>189</v>
      </c>
    </row>
    <row r="656" spans="1:8" x14ac:dyDescent="0.15">
      <c r="A656" s="44" t="s">
        <v>4342</v>
      </c>
    </row>
    <row r="657" spans="1:8" x14ac:dyDescent="0.15">
      <c r="A657" s="44" t="s">
        <v>191</v>
      </c>
    </row>
    <row r="658" spans="1:8" x14ac:dyDescent="0.15">
      <c r="A658" s="45">
        <v>44121</v>
      </c>
    </row>
    <row r="659" spans="1:8" x14ac:dyDescent="0.15">
      <c r="A659" s="44" t="s">
        <v>4341</v>
      </c>
    </row>
    <row r="660" spans="1:8" x14ac:dyDescent="0.15">
      <c r="A660" s="44" t="s">
        <v>4340</v>
      </c>
    </row>
    <row r="661" spans="1:8" x14ac:dyDescent="0.15">
      <c r="A661" s="44" t="s">
        <v>194</v>
      </c>
    </row>
    <row r="662" spans="1:8" x14ac:dyDescent="0.15">
      <c r="A662" s="44" t="s">
        <v>1028</v>
      </c>
    </row>
    <row r="663" spans="1:8" x14ac:dyDescent="0.15">
      <c r="A663" s="44" t="s">
        <v>552</v>
      </c>
    </row>
    <row r="664" spans="1:8" x14ac:dyDescent="0.15">
      <c r="B664" s="44" t="s">
        <v>197</v>
      </c>
      <c r="C664" s="44" t="s">
        <v>4392</v>
      </c>
    </row>
    <row r="665" spans="1:8" x14ac:dyDescent="0.15">
      <c r="B665" s="44" t="s">
        <v>199</v>
      </c>
      <c r="C665" s="44" t="s">
        <v>200</v>
      </c>
      <c r="D665" s="44" t="s">
        <v>201</v>
      </c>
      <c r="E665" s="44" t="s">
        <v>202</v>
      </c>
      <c r="F665" s="44" t="s">
        <v>203</v>
      </c>
      <c r="G665" s="44" t="s">
        <v>204</v>
      </c>
      <c r="H665" s="44" t="s">
        <v>205</v>
      </c>
    </row>
    <row r="666" spans="1:8" x14ac:dyDescent="0.15">
      <c r="A666" s="44" t="s">
        <v>206</v>
      </c>
      <c r="B666" s="44" t="s">
        <v>4301</v>
      </c>
      <c r="C666" s="44">
        <v>34.834000000000003</v>
      </c>
      <c r="D666" s="44">
        <v>36.817999999999998</v>
      </c>
      <c r="E666" s="44">
        <v>33.805</v>
      </c>
      <c r="F666" s="44">
        <v>200.7</v>
      </c>
      <c r="G666" s="44">
        <v>29.768999999999998</v>
      </c>
    </row>
    <row r="667" spans="1:8" x14ac:dyDescent="0.15">
      <c r="A667" s="44" t="s">
        <v>207</v>
      </c>
    </row>
    <row r="668" spans="1:8" x14ac:dyDescent="0.15">
      <c r="A668" s="44" t="s">
        <v>208</v>
      </c>
      <c r="B668" s="44" t="s">
        <v>4391</v>
      </c>
      <c r="C668" s="44">
        <v>37.064</v>
      </c>
      <c r="D668" s="44">
        <v>39.095999999999997</v>
      </c>
      <c r="E668" s="44">
        <v>35.267000000000003</v>
      </c>
      <c r="F668" s="44">
        <v>198.9</v>
      </c>
      <c r="G668" s="44">
        <v>31.442</v>
      </c>
      <c r="H668" s="44">
        <v>121</v>
      </c>
    </row>
    <row r="669" spans="1:8" x14ac:dyDescent="0.15">
      <c r="A669" s="44" t="s">
        <v>211</v>
      </c>
      <c r="B669" s="44" t="s">
        <v>4390</v>
      </c>
      <c r="C669" s="44">
        <v>36.130000000000003</v>
      </c>
      <c r="D669" s="44">
        <v>38.253</v>
      </c>
      <c r="E669" s="44">
        <v>34.881</v>
      </c>
      <c r="F669" s="44">
        <v>199.6</v>
      </c>
      <c r="G669" s="44">
        <v>30.67</v>
      </c>
      <c r="H669" s="44">
        <v>123.5</v>
      </c>
    </row>
    <row r="670" spans="1:8" x14ac:dyDescent="0.15">
      <c r="A670" s="44" t="s">
        <v>216</v>
      </c>
      <c r="B670" s="44" t="s">
        <v>4389</v>
      </c>
      <c r="C670" s="44">
        <v>35.74</v>
      </c>
      <c r="D670" s="44">
        <v>37.779000000000003</v>
      </c>
      <c r="E670" s="44">
        <v>34.621000000000002</v>
      </c>
      <c r="F670" s="44">
        <v>198.5</v>
      </c>
      <c r="G670" s="44">
        <v>30.895</v>
      </c>
      <c r="H670" s="44">
        <v>124.3</v>
      </c>
    </row>
    <row r="671" spans="1:8" x14ac:dyDescent="0.15">
      <c r="A671" s="44" t="s">
        <v>219</v>
      </c>
      <c r="B671" s="44" t="s">
        <v>4388</v>
      </c>
      <c r="C671" s="44">
        <v>35.552999999999997</v>
      </c>
      <c r="D671" s="44">
        <v>37.676000000000002</v>
      </c>
      <c r="E671" s="44">
        <v>34.307000000000002</v>
      </c>
      <c r="F671" s="44">
        <v>200.4</v>
      </c>
      <c r="G671" s="44">
        <v>30.399000000000001</v>
      </c>
      <c r="H671" s="44">
        <v>125.3</v>
      </c>
    </row>
    <row r="672" spans="1:8" x14ac:dyDescent="0.15">
      <c r="A672" s="44" t="s">
        <v>222</v>
      </c>
      <c r="B672" s="44" t="s">
        <v>4387</v>
      </c>
      <c r="C672" s="44">
        <v>35.287999999999997</v>
      </c>
      <c r="D672" s="44">
        <v>37.378999999999998</v>
      </c>
      <c r="E672" s="44">
        <v>34.337000000000003</v>
      </c>
      <c r="F672" s="44">
        <v>198.5</v>
      </c>
      <c r="G672" s="44">
        <v>30.286000000000001</v>
      </c>
      <c r="H672" s="44">
        <v>125.9</v>
      </c>
    </row>
    <row r="673" spans="1:8" x14ac:dyDescent="0.15">
      <c r="A673" s="44" t="s">
        <v>224</v>
      </c>
      <c r="B673" s="44" t="s">
        <v>4386</v>
      </c>
      <c r="C673" s="44">
        <v>35.049999999999997</v>
      </c>
      <c r="D673" s="44">
        <v>37.380000000000003</v>
      </c>
      <c r="E673" s="44">
        <v>34.265999999999998</v>
      </c>
      <c r="F673" s="44">
        <v>198.5</v>
      </c>
      <c r="G673" s="44">
        <v>30.338000000000001</v>
      </c>
      <c r="H673" s="44">
        <v>126.1</v>
      </c>
    </row>
    <row r="674" spans="1:8" x14ac:dyDescent="0.15">
      <c r="A674" s="44" t="s">
        <v>226</v>
      </c>
      <c r="B674" s="44" t="s">
        <v>220</v>
      </c>
      <c r="C674" s="44">
        <v>35.542999999999999</v>
      </c>
      <c r="D674" s="44">
        <v>38.896999999999998</v>
      </c>
      <c r="E674" s="44">
        <v>39.335000000000001</v>
      </c>
      <c r="F674" s="44">
        <v>156.1</v>
      </c>
      <c r="G674" s="44" t="s">
        <v>4385</v>
      </c>
      <c r="H674" s="44">
        <v>62.4</v>
      </c>
    </row>
    <row r="675" spans="1:8" x14ac:dyDescent="0.15">
      <c r="A675" s="44" t="s">
        <v>228</v>
      </c>
      <c r="B675" s="44" t="s">
        <v>4384</v>
      </c>
      <c r="C675" s="44">
        <v>45.744999999999997</v>
      </c>
      <c r="D675" s="44">
        <v>41.082000000000001</v>
      </c>
      <c r="E675" s="44">
        <v>35.064999999999998</v>
      </c>
      <c r="F675" s="44">
        <v>196.4</v>
      </c>
      <c r="G675" s="44">
        <v>30.812999999999999</v>
      </c>
      <c r="H675" s="44">
        <v>113.2</v>
      </c>
    </row>
    <row r="676" spans="1:8" x14ac:dyDescent="0.15">
      <c r="A676" s="44" t="s">
        <v>230</v>
      </c>
      <c r="B676" s="44" t="s">
        <v>4383</v>
      </c>
      <c r="C676" s="44">
        <v>35.418999999999997</v>
      </c>
      <c r="D676" s="44">
        <v>37.421999999999997</v>
      </c>
      <c r="E676" s="44">
        <v>34.295000000000002</v>
      </c>
      <c r="F676" s="44">
        <v>197.8</v>
      </c>
      <c r="G676" s="44">
        <v>30.266999999999999</v>
      </c>
      <c r="H676" s="44">
        <v>125.8</v>
      </c>
    </row>
    <row r="677" spans="1:8" x14ac:dyDescent="0.15">
      <c r="A677" s="44" t="s">
        <v>232</v>
      </c>
      <c r="B677" s="44" t="s">
        <v>4382</v>
      </c>
      <c r="C677" s="44">
        <v>35.298000000000002</v>
      </c>
      <c r="D677" s="44" t="s">
        <v>4381</v>
      </c>
      <c r="E677" s="44">
        <v>33.945</v>
      </c>
      <c r="F677" s="44">
        <v>199.3</v>
      </c>
      <c r="G677" s="44">
        <v>30.009</v>
      </c>
      <c r="H677" s="44">
        <v>127</v>
      </c>
    </row>
    <row r="678" spans="1:8" x14ac:dyDescent="0.15">
      <c r="A678" s="44" t="s">
        <v>283</v>
      </c>
      <c r="B678" s="44" t="s">
        <v>4380</v>
      </c>
      <c r="C678" s="44" t="s">
        <v>4379</v>
      </c>
      <c r="D678" s="44">
        <v>36.969000000000001</v>
      </c>
      <c r="E678" s="44" t="s">
        <v>4378</v>
      </c>
      <c r="F678" s="44" t="s">
        <v>314</v>
      </c>
      <c r="G678" s="44" t="s">
        <v>4377</v>
      </c>
      <c r="H678" s="44">
        <v>127.7</v>
      </c>
    </row>
    <row r="679" spans="1:8" x14ac:dyDescent="0.15">
      <c r="A679" s="44" t="s">
        <v>187</v>
      </c>
    </row>
    <row r="680" spans="1:8" x14ac:dyDescent="0.15">
      <c r="A680" s="44" t="s">
        <v>188</v>
      </c>
    </row>
    <row r="681" spans="1:8" x14ac:dyDescent="0.15">
      <c r="A681" s="44" t="s">
        <v>189</v>
      </c>
    </row>
    <row r="682" spans="1:8" x14ac:dyDescent="0.15">
      <c r="A682" s="44" t="s">
        <v>4342</v>
      </c>
    </row>
    <row r="683" spans="1:8" x14ac:dyDescent="0.15">
      <c r="A683" s="44" t="s">
        <v>191</v>
      </c>
    </row>
    <row r="684" spans="1:8" x14ac:dyDescent="0.15">
      <c r="A684" s="45">
        <v>44121</v>
      </c>
    </row>
    <row r="685" spans="1:8" x14ac:dyDescent="0.15">
      <c r="A685" s="44" t="s">
        <v>4341</v>
      </c>
    </row>
    <row r="686" spans="1:8" x14ac:dyDescent="0.15">
      <c r="A686" s="44" t="s">
        <v>4340</v>
      </c>
    </row>
    <row r="687" spans="1:8" x14ac:dyDescent="0.15">
      <c r="A687" s="44" t="s">
        <v>194</v>
      </c>
    </row>
    <row r="688" spans="1:8" x14ac:dyDescent="0.15">
      <c r="A688" s="44" t="s">
        <v>1878</v>
      </c>
    </row>
    <row r="689" spans="1:8" x14ac:dyDescent="0.15">
      <c r="A689" s="44" t="s">
        <v>569</v>
      </c>
    </row>
    <row r="690" spans="1:8" x14ac:dyDescent="0.15">
      <c r="B690" s="44" t="s">
        <v>197</v>
      </c>
      <c r="C690" s="44" t="s">
        <v>4376</v>
      </c>
    </row>
    <row r="691" spans="1:8" x14ac:dyDescent="0.15">
      <c r="B691" s="44" t="s">
        <v>199</v>
      </c>
      <c r="C691" s="44" t="s">
        <v>200</v>
      </c>
      <c r="D691" s="44" t="s">
        <v>201</v>
      </c>
      <c r="E691" s="44" t="s">
        <v>202</v>
      </c>
      <c r="F691" s="44" t="s">
        <v>203</v>
      </c>
      <c r="G691" s="44" t="s">
        <v>204</v>
      </c>
      <c r="H691" s="44" t="s">
        <v>205</v>
      </c>
    </row>
    <row r="692" spans="1:8" x14ac:dyDescent="0.15">
      <c r="A692" s="44" t="s">
        <v>206</v>
      </c>
      <c r="B692" s="44" t="s">
        <v>4263</v>
      </c>
      <c r="C692" s="44">
        <v>35.451000000000001</v>
      </c>
      <c r="D692" s="44">
        <v>37.552</v>
      </c>
      <c r="E692" s="44">
        <v>34.970999999999997</v>
      </c>
      <c r="F692" s="44">
        <v>195.3</v>
      </c>
      <c r="G692" s="44">
        <v>30.379000000000001</v>
      </c>
    </row>
    <row r="693" spans="1:8" x14ac:dyDescent="0.15">
      <c r="A693" s="44" t="s">
        <v>207</v>
      </c>
    </row>
    <row r="694" spans="1:8" x14ac:dyDescent="0.15">
      <c r="A694" s="44" t="s">
        <v>208</v>
      </c>
      <c r="B694" s="44" t="s">
        <v>4375</v>
      </c>
      <c r="C694" s="44">
        <v>36.039000000000001</v>
      </c>
      <c r="D694" s="44">
        <v>37.890999999999998</v>
      </c>
      <c r="E694" s="44">
        <v>35.024999999999999</v>
      </c>
      <c r="F694" s="44">
        <v>194.6</v>
      </c>
      <c r="G694" s="44">
        <v>30.382999999999999</v>
      </c>
      <c r="H694" s="44">
        <v>124.1</v>
      </c>
    </row>
    <row r="695" spans="1:8" x14ac:dyDescent="0.15">
      <c r="A695" s="44" t="s">
        <v>211</v>
      </c>
      <c r="B695" s="44" t="s">
        <v>4374</v>
      </c>
      <c r="C695" s="44" t="s">
        <v>4373</v>
      </c>
      <c r="D695" s="44" t="s">
        <v>4372</v>
      </c>
      <c r="E695" s="44" t="s">
        <v>4371</v>
      </c>
      <c r="F695" s="44" t="s">
        <v>4370</v>
      </c>
      <c r="G695" s="44" t="s">
        <v>4369</v>
      </c>
      <c r="H695" s="44">
        <v>124.9</v>
      </c>
    </row>
    <row r="696" spans="1:8" x14ac:dyDescent="0.15">
      <c r="A696" s="44" t="s">
        <v>187</v>
      </c>
    </row>
    <row r="697" spans="1:8" x14ac:dyDescent="0.15">
      <c r="A697" s="44" t="s">
        <v>188</v>
      </c>
    </row>
    <row r="698" spans="1:8" x14ac:dyDescent="0.15">
      <c r="A698" s="44" t="s">
        <v>189</v>
      </c>
    </row>
    <row r="699" spans="1:8" x14ac:dyDescent="0.15">
      <c r="A699" s="44" t="s">
        <v>4342</v>
      </c>
    </row>
    <row r="700" spans="1:8" x14ac:dyDescent="0.15">
      <c r="A700" s="44" t="s">
        <v>191</v>
      </c>
    </row>
    <row r="701" spans="1:8" x14ac:dyDescent="0.15">
      <c r="A701" s="45">
        <v>44121</v>
      </c>
    </row>
    <row r="702" spans="1:8" x14ac:dyDescent="0.15">
      <c r="A702" s="44" t="s">
        <v>4341</v>
      </c>
    </row>
    <row r="703" spans="1:8" x14ac:dyDescent="0.15">
      <c r="A703" s="44" t="s">
        <v>4340</v>
      </c>
    </row>
    <row r="704" spans="1:8" x14ac:dyDescent="0.15">
      <c r="A704" s="44" t="s">
        <v>194</v>
      </c>
    </row>
    <row r="705" spans="1:8" x14ac:dyDescent="0.15">
      <c r="A705" s="44" t="s">
        <v>1859</v>
      </c>
    </row>
    <row r="706" spans="1:8" x14ac:dyDescent="0.15">
      <c r="A706" s="44" t="s">
        <v>585</v>
      </c>
    </row>
    <row r="707" spans="1:8" x14ac:dyDescent="0.15">
      <c r="B707" s="44" t="s">
        <v>197</v>
      </c>
      <c r="C707" s="44" t="s">
        <v>4368</v>
      </c>
    </row>
    <row r="708" spans="1:8" x14ac:dyDescent="0.15">
      <c r="B708" s="44" t="s">
        <v>199</v>
      </c>
      <c r="C708" s="44" t="s">
        <v>200</v>
      </c>
      <c r="D708" s="44" t="s">
        <v>201</v>
      </c>
      <c r="E708" s="44" t="s">
        <v>202</v>
      </c>
      <c r="F708" s="44" t="s">
        <v>203</v>
      </c>
      <c r="G708" s="44" t="s">
        <v>204</v>
      </c>
      <c r="H708" s="44" t="s">
        <v>205</v>
      </c>
    </row>
    <row r="709" spans="1:8" x14ac:dyDescent="0.15">
      <c r="A709" s="44" t="s">
        <v>206</v>
      </c>
      <c r="B709" s="44" t="s">
        <v>4243</v>
      </c>
      <c r="C709" s="44">
        <v>36.411999999999999</v>
      </c>
      <c r="D709" s="44">
        <v>39.091999999999999</v>
      </c>
      <c r="E709" s="44">
        <v>35.253999999999998</v>
      </c>
      <c r="F709" s="44">
        <v>203</v>
      </c>
      <c r="G709" s="44">
        <v>31.407</v>
      </c>
    </row>
    <row r="710" spans="1:8" x14ac:dyDescent="0.15">
      <c r="A710" s="44" t="s">
        <v>207</v>
      </c>
    </row>
    <row r="711" spans="1:8" x14ac:dyDescent="0.15">
      <c r="A711" s="44" t="s">
        <v>208</v>
      </c>
      <c r="B711" s="44" t="s">
        <v>4367</v>
      </c>
      <c r="C711" s="44">
        <v>38.417999999999999</v>
      </c>
      <c r="D711" s="44">
        <v>40.076999999999998</v>
      </c>
      <c r="E711" s="44">
        <v>36.054000000000002</v>
      </c>
      <c r="F711" s="44">
        <v>201.9</v>
      </c>
      <c r="G711" s="44">
        <v>32.064</v>
      </c>
      <c r="H711" s="44">
        <v>117.9</v>
      </c>
    </row>
    <row r="712" spans="1:8" x14ac:dyDescent="0.15">
      <c r="A712" s="44" t="s">
        <v>211</v>
      </c>
      <c r="B712" s="44" t="s">
        <v>4366</v>
      </c>
      <c r="C712" s="44">
        <v>37.606000000000002</v>
      </c>
      <c r="D712" s="44" t="s">
        <v>4365</v>
      </c>
      <c r="E712" s="44">
        <v>35.536000000000001</v>
      </c>
      <c r="F712" s="44">
        <v>202.6</v>
      </c>
      <c r="G712" s="44">
        <v>31.832000000000001</v>
      </c>
      <c r="H712" s="44">
        <v>120</v>
      </c>
    </row>
    <row r="713" spans="1:8" x14ac:dyDescent="0.15">
      <c r="A713" s="44" t="s">
        <v>216</v>
      </c>
      <c r="B713" s="44" t="s">
        <v>4364</v>
      </c>
      <c r="C713" s="44">
        <v>36.914999999999999</v>
      </c>
      <c r="D713" s="44">
        <v>39.475999999999999</v>
      </c>
      <c r="E713" s="44">
        <v>35.417000000000002</v>
      </c>
      <c r="F713" s="44" t="s">
        <v>1198</v>
      </c>
      <c r="G713" s="44">
        <v>32.009</v>
      </c>
      <c r="H713" s="44">
        <v>120.2</v>
      </c>
    </row>
    <row r="714" spans="1:8" x14ac:dyDescent="0.15">
      <c r="A714" s="44" t="s">
        <v>219</v>
      </c>
      <c r="B714" s="44" t="s">
        <v>4363</v>
      </c>
      <c r="C714" s="44" t="s">
        <v>4362</v>
      </c>
      <c r="D714" s="44">
        <v>39.51</v>
      </c>
      <c r="E714" s="44">
        <v>35.825000000000003</v>
      </c>
      <c r="F714" s="44" t="s">
        <v>1198</v>
      </c>
      <c r="G714" s="44">
        <v>31.785</v>
      </c>
      <c r="H714" s="44">
        <v>120.4</v>
      </c>
    </row>
    <row r="715" spans="1:8" x14ac:dyDescent="0.15">
      <c r="A715" s="44" t="s">
        <v>222</v>
      </c>
      <c r="B715" s="44" t="s">
        <v>4361</v>
      </c>
      <c r="C715" s="44">
        <v>36.482999999999997</v>
      </c>
      <c r="D715" s="44">
        <v>39.158999999999999</v>
      </c>
      <c r="E715" s="44" t="s">
        <v>4360</v>
      </c>
      <c r="F715" s="44">
        <v>202.6</v>
      </c>
      <c r="G715" s="44" t="s">
        <v>4359</v>
      </c>
      <c r="H715" s="44">
        <v>121.5</v>
      </c>
    </row>
    <row r="716" spans="1:8" x14ac:dyDescent="0.15">
      <c r="A716" s="44" t="s">
        <v>187</v>
      </c>
    </row>
    <row r="717" spans="1:8" x14ac:dyDescent="0.15">
      <c r="A717" s="44" t="s">
        <v>188</v>
      </c>
    </row>
    <row r="718" spans="1:8" x14ac:dyDescent="0.15">
      <c r="A718" s="44" t="s">
        <v>189</v>
      </c>
    </row>
    <row r="719" spans="1:8" x14ac:dyDescent="0.15">
      <c r="A719" s="44" t="s">
        <v>4342</v>
      </c>
    </row>
    <row r="720" spans="1:8" x14ac:dyDescent="0.15">
      <c r="A720" s="44" t="s">
        <v>191</v>
      </c>
    </row>
    <row r="721" spans="1:8" x14ac:dyDescent="0.15">
      <c r="A721" s="45">
        <v>44121</v>
      </c>
    </row>
    <row r="722" spans="1:8" x14ac:dyDescent="0.15">
      <c r="A722" s="44" t="s">
        <v>4341</v>
      </c>
    </row>
    <row r="723" spans="1:8" x14ac:dyDescent="0.15">
      <c r="A723" s="44" t="s">
        <v>4340</v>
      </c>
    </row>
    <row r="724" spans="1:8" x14ac:dyDescent="0.15">
      <c r="A724" s="44" t="s">
        <v>194</v>
      </c>
    </row>
    <row r="725" spans="1:8" x14ac:dyDescent="0.15">
      <c r="A725" s="44" t="s">
        <v>3750</v>
      </c>
    </row>
    <row r="726" spans="1:8" x14ac:dyDescent="0.15">
      <c r="A726" s="44" t="s">
        <v>602</v>
      </c>
    </row>
    <row r="727" spans="1:8" x14ac:dyDescent="0.15">
      <c r="B727" s="44" t="s">
        <v>197</v>
      </c>
      <c r="C727" s="44" t="s">
        <v>4358</v>
      </c>
    </row>
    <row r="728" spans="1:8" x14ac:dyDescent="0.15">
      <c r="B728" s="44" t="s">
        <v>199</v>
      </c>
      <c r="C728" s="44" t="s">
        <v>200</v>
      </c>
      <c r="D728" s="44" t="s">
        <v>201</v>
      </c>
      <c r="E728" s="44" t="s">
        <v>202</v>
      </c>
      <c r="F728" s="44" t="s">
        <v>203</v>
      </c>
      <c r="G728" s="44" t="s">
        <v>204</v>
      </c>
      <c r="H728" s="44" t="s">
        <v>205</v>
      </c>
    </row>
    <row r="729" spans="1:8" x14ac:dyDescent="0.15">
      <c r="A729" s="44" t="s">
        <v>206</v>
      </c>
      <c r="B729" s="44" t="s">
        <v>4307</v>
      </c>
      <c r="C729" s="44">
        <v>34.924999999999997</v>
      </c>
      <c r="D729" s="44">
        <v>36.683999999999997</v>
      </c>
      <c r="E729" s="44">
        <v>33.99</v>
      </c>
      <c r="F729" s="44">
        <v>203</v>
      </c>
      <c r="G729" s="44">
        <v>29.475999999999999</v>
      </c>
    </row>
    <row r="730" spans="1:8" x14ac:dyDescent="0.15">
      <c r="A730" s="44" t="s">
        <v>207</v>
      </c>
    </row>
    <row r="731" spans="1:8" x14ac:dyDescent="0.15">
      <c r="A731" s="44" t="s">
        <v>208</v>
      </c>
      <c r="B731" s="44" t="s">
        <v>4357</v>
      </c>
      <c r="C731" s="44">
        <v>36.863999999999997</v>
      </c>
      <c r="D731" s="44">
        <v>39.46</v>
      </c>
      <c r="E731" s="44">
        <v>35.276000000000003</v>
      </c>
      <c r="F731" s="44" t="s">
        <v>1198</v>
      </c>
      <c r="G731" s="44">
        <v>31.385999999999999</v>
      </c>
      <c r="H731" s="44">
        <v>120.9</v>
      </c>
    </row>
    <row r="732" spans="1:8" x14ac:dyDescent="0.15">
      <c r="A732" s="44" t="s">
        <v>211</v>
      </c>
      <c r="B732" s="44" t="s">
        <v>4356</v>
      </c>
      <c r="C732" s="44">
        <v>35.93</v>
      </c>
      <c r="D732" s="44">
        <v>38.53</v>
      </c>
      <c r="E732" s="44">
        <v>35.15</v>
      </c>
      <c r="F732" s="44" t="s">
        <v>1198</v>
      </c>
      <c r="G732" s="44">
        <v>31.007999999999999</v>
      </c>
      <c r="H732" s="44">
        <v>122.9</v>
      </c>
    </row>
    <row r="733" spans="1:8" x14ac:dyDescent="0.15">
      <c r="A733" s="44" t="s">
        <v>216</v>
      </c>
      <c r="B733" s="44" t="s">
        <v>4355</v>
      </c>
      <c r="C733" s="44">
        <v>36.651000000000003</v>
      </c>
      <c r="D733" s="44">
        <v>38.462000000000003</v>
      </c>
      <c r="E733" s="44">
        <v>36.134999999999998</v>
      </c>
      <c r="F733" s="44">
        <v>199.3</v>
      </c>
      <c r="G733" s="44">
        <v>31.721</v>
      </c>
      <c r="H733" s="44">
        <v>120.9</v>
      </c>
    </row>
    <row r="734" spans="1:8" x14ac:dyDescent="0.15">
      <c r="A734" s="44" t="s">
        <v>219</v>
      </c>
      <c r="B734" s="44" t="s">
        <v>4354</v>
      </c>
      <c r="C734" s="44">
        <v>36.063000000000002</v>
      </c>
      <c r="D734" s="44">
        <v>37.828000000000003</v>
      </c>
      <c r="E734" s="44">
        <v>35.176000000000002</v>
      </c>
      <c r="F734" s="44">
        <v>201.9</v>
      </c>
      <c r="G734" s="44">
        <v>31.094999999999999</v>
      </c>
      <c r="H734" s="44">
        <v>123.3</v>
      </c>
    </row>
    <row r="735" spans="1:8" x14ac:dyDescent="0.15">
      <c r="A735" s="44" t="s">
        <v>222</v>
      </c>
      <c r="B735" s="44" t="s">
        <v>220</v>
      </c>
      <c r="C735" s="44">
        <v>36.090000000000003</v>
      </c>
      <c r="D735" s="44">
        <v>38.332000000000001</v>
      </c>
      <c r="E735" s="44">
        <v>36.143999999999998</v>
      </c>
      <c r="F735" s="44">
        <v>194.2</v>
      </c>
      <c r="G735" s="44" t="s">
        <v>4353</v>
      </c>
      <c r="H735" s="44">
        <v>62.3</v>
      </c>
    </row>
    <row r="736" spans="1:8" x14ac:dyDescent="0.15">
      <c r="A736" s="44" t="s">
        <v>224</v>
      </c>
      <c r="B736" s="44" t="s">
        <v>4352</v>
      </c>
      <c r="C736" s="44">
        <v>42.643999999999998</v>
      </c>
      <c r="D736" s="44">
        <v>38.448</v>
      </c>
      <c r="E736" s="44">
        <v>35.15</v>
      </c>
      <c r="F736" s="44">
        <v>200.4</v>
      </c>
      <c r="G736" s="44">
        <v>30.751000000000001</v>
      </c>
      <c r="H736" s="44">
        <v>117.6</v>
      </c>
    </row>
    <row r="737" spans="1:8" x14ac:dyDescent="0.15">
      <c r="A737" s="44" t="s">
        <v>226</v>
      </c>
      <c r="B737" s="44" t="s">
        <v>4351</v>
      </c>
      <c r="C737" s="44">
        <v>35.502000000000002</v>
      </c>
      <c r="D737" s="44">
        <v>37.588999999999999</v>
      </c>
      <c r="E737" s="44">
        <v>34.774999999999999</v>
      </c>
      <c r="F737" s="44">
        <v>201.9</v>
      </c>
      <c r="G737" s="44">
        <v>30.59</v>
      </c>
      <c r="H737" s="44">
        <v>124.8</v>
      </c>
    </row>
    <row r="738" spans="1:8" x14ac:dyDescent="0.15">
      <c r="A738" s="44" t="s">
        <v>228</v>
      </c>
      <c r="B738" s="44" t="s">
        <v>4350</v>
      </c>
      <c r="C738" s="44">
        <v>35.363999999999997</v>
      </c>
      <c r="D738" s="44">
        <v>37.468000000000004</v>
      </c>
      <c r="E738" s="44">
        <v>34.950000000000003</v>
      </c>
      <c r="F738" s="44">
        <v>200.7</v>
      </c>
      <c r="G738" s="44">
        <v>30.56</v>
      </c>
      <c r="H738" s="44">
        <v>124.9</v>
      </c>
    </row>
    <row r="739" spans="1:8" x14ac:dyDescent="0.15">
      <c r="A739" s="44" t="s">
        <v>230</v>
      </c>
      <c r="B739" s="44" t="s">
        <v>4349</v>
      </c>
      <c r="C739" s="44">
        <v>35.430999999999997</v>
      </c>
      <c r="D739" s="44">
        <v>37.319000000000003</v>
      </c>
      <c r="E739" s="44">
        <v>34.514000000000003</v>
      </c>
      <c r="F739" s="44">
        <v>200</v>
      </c>
      <c r="G739" s="44">
        <v>30.58</v>
      </c>
      <c r="H739" s="44">
        <v>125.4</v>
      </c>
    </row>
    <row r="740" spans="1:8" x14ac:dyDescent="0.15">
      <c r="A740" s="44" t="s">
        <v>232</v>
      </c>
      <c r="B740" s="44" t="s">
        <v>4348</v>
      </c>
      <c r="C740" s="44">
        <v>35.228000000000002</v>
      </c>
      <c r="D740" s="44">
        <v>37.021000000000001</v>
      </c>
      <c r="E740" s="44">
        <v>34.581000000000003</v>
      </c>
      <c r="F740" s="44">
        <v>201.1</v>
      </c>
      <c r="G740" s="44">
        <v>30.035</v>
      </c>
      <c r="H740" s="44">
        <v>126.3</v>
      </c>
    </row>
    <row r="741" spans="1:8" x14ac:dyDescent="0.15">
      <c r="A741" s="44" t="s">
        <v>283</v>
      </c>
      <c r="B741" s="44" t="s">
        <v>4347</v>
      </c>
      <c r="C741" s="44" t="s">
        <v>4346</v>
      </c>
      <c r="D741" s="44" t="s">
        <v>4345</v>
      </c>
      <c r="E741" s="44" t="s">
        <v>4344</v>
      </c>
      <c r="F741" s="44">
        <v>201.9</v>
      </c>
      <c r="G741" s="44" t="s">
        <v>4343</v>
      </c>
      <c r="H741" s="44">
        <v>128</v>
      </c>
    </row>
    <row r="742" spans="1:8" x14ac:dyDescent="0.15">
      <c r="A742" s="44" t="s">
        <v>187</v>
      </c>
    </row>
    <row r="743" spans="1:8" x14ac:dyDescent="0.15">
      <c r="A743" s="44" t="s">
        <v>188</v>
      </c>
    </row>
    <row r="744" spans="1:8" x14ac:dyDescent="0.15">
      <c r="A744" s="44" t="s">
        <v>189</v>
      </c>
    </row>
    <row r="745" spans="1:8" x14ac:dyDescent="0.15">
      <c r="A745" s="44" t="s">
        <v>4342</v>
      </c>
    </row>
    <row r="746" spans="1:8" x14ac:dyDescent="0.15">
      <c r="A746" s="44" t="s">
        <v>191</v>
      </c>
    </row>
    <row r="747" spans="1:8" x14ac:dyDescent="0.15">
      <c r="A747" s="45">
        <v>44121</v>
      </c>
    </row>
    <row r="748" spans="1:8" x14ac:dyDescent="0.15">
      <c r="A748" s="44" t="s">
        <v>4341</v>
      </c>
    </row>
    <row r="749" spans="1:8" x14ac:dyDescent="0.15">
      <c r="A749" s="44" t="s">
        <v>4340</v>
      </c>
    </row>
    <row r="750" spans="1:8" x14ac:dyDescent="0.15">
      <c r="A750" s="44" t="s">
        <v>194</v>
      </c>
    </row>
    <row r="751" spans="1:8" x14ac:dyDescent="0.15">
      <c r="A751" s="44" t="s">
        <v>4339</v>
      </c>
    </row>
    <row r="752" spans="1:8" x14ac:dyDescent="0.15">
      <c r="A752" s="44" t="s">
        <v>620</v>
      </c>
    </row>
    <row r="753" spans="1:8" x14ac:dyDescent="0.15">
      <c r="B753" s="44" t="s">
        <v>197</v>
      </c>
      <c r="C753" s="44" t="s">
        <v>4338</v>
      </c>
    </row>
    <row r="754" spans="1:8" x14ac:dyDescent="0.15">
      <c r="B754" s="44" t="s">
        <v>199</v>
      </c>
      <c r="C754" s="44" t="s">
        <v>200</v>
      </c>
      <c r="D754" s="44" t="s">
        <v>201</v>
      </c>
      <c r="E754" s="44" t="s">
        <v>202</v>
      </c>
      <c r="F754" s="44" t="s">
        <v>203</v>
      </c>
      <c r="G754" s="44" t="s">
        <v>204</v>
      </c>
      <c r="H754" s="44" t="s">
        <v>205</v>
      </c>
    </row>
    <row r="755" spans="1:8" x14ac:dyDescent="0.15">
      <c r="A755" s="44" t="s">
        <v>206</v>
      </c>
      <c r="B755" s="44" t="s">
        <v>4304</v>
      </c>
      <c r="C755" s="44">
        <v>34.613999999999997</v>
      </c>
      <c r="D755" s="44">
        <v>36.356999999999999</v>
      </c>
      <c r="E755" s="44">
        <v>34.212000000000003</v>
      </c>
      <c r="F755" s="44">
        <v>196.4</v>
      </c>
      <c r="G755" s="44">
        <v>29.658000000000001</v>
      </c>
    </row>
    <row r="756" spans="1:8" x14ac:dyDescent="0.15">
      <c r="A756" s="44" t="s">
        <v>207</v>
      </c>
    </row>
    <row r="757" spans="1:8" x14ac:dyDescent="0.15">
      <c r="A757" s="44" t="s">
        <v>208</v>
      </c>
      <c r="B757" s="44" t="s">
        <v>4337</v>
      </c>
      <c r="C757" s="44">
        <v>35.966000000000001</v>
      </c>
      <c r="D757" s="44">
        <v>37.723999999999997</v>
      </c>
      <c r="E757" s="44">
        <v>34.826000000000001</v>
      </c>
      <c r="F757" s="44">
        <v>195.7</v>
      </c>
      <c r="G757" s="44">
        <v>31.053000000000001</v>
      </c>
      <c r="H757" s="44">
        <v>123.8</v>
      </c>
    </row>
    <row r="758" spans="1:8" x14ac:dyDescent="0.15">
      <c r="A758" s="44" t="s">
        <v>211</v>
      </c>
      <c r="B758" s="44" t="s">
        <v>4336</v>
      </c>
      <c r="C758" s="44">
        <v>35.686</v>
      </c>
      <c r="D758" s="44">
        <v>37.151000000000003</v>
      </c>
      <c r="E758" s="44">
        <v>35.088000000000001</v>
      </c>
      <c r="F758" s="44">
        <v>195.7</v>
      </c>
      <c r="G758" s="44">
        <v>30.916</v>
      </c>
      <c r="H758" s="44">
        <v>124.5</v>
      </c>
    </row>
    <row r="759" spans="1:8" x14ac:dyDescent="0.15">
      <c r="A759" s="44" t="s">
        <v>216</v>
      </c>
      <c r="B759" s="44" t="s">
        <v>220</v>
      </c>
      <c r="C759" s="44">
        <v>38.390999999999998</v>
      </c>
      <c r="D759" s="44">
        <v>38.466999999999999</v>
      </c>
      <c r="E759" s="44">
        <v>36.497999999999998</v>
      </c>
      <c r="F759" s="44">
        <v>143.80000000000001</v>
      </c>
      <c r="G759" s="44" t="s">
        <v>4335</v>
      </c>
      <c r="H759" s="44">
        <v>58.6</v>
      </c>
    </row>
    <row r="760" spans="1:8" x14ac:dyDescent="0.15">
      <c r="A760" s="44" t="s">
        <v>219</v>
      </c>
      <c r="B760" s="44" t="s">
        <v>4334</v>
      </c>
      <c r="C760" s="44">
        <v>44.491999999999997</v>
      </c>
      <c r="D760" s="44">
        <v>39.307000000000002</v>
      </c>
      <c r="E760" s="44">
        <v>35.29</v>
      </c>
      <c r="F760" s="44" t="s">
        <v>3875</v>
      </c>
      <c r="G760" s="44">
        <v>30.646000000000001</v>
      </c>
      <c r="H760" s="44">
        <v>115.4</v>
      </c>
    </row>
    <row r="761" spans="1:8" x14ac:dyDescent="0.15">
      <c r="A761" s="44" t="s">
        <v>222</v>
      </c>
      <c r="B761" s="44" t="s">
        <v>4333</v>
      </c>
      <c r="C761" s="44">
        <v>35.137999999999998</v>
      </c>
      <c r="D761" s="44">
        <v>36.856000000000002</v>
      </c>
      <c r="E761" s="44">
        <v>34.639000000000003</v>
      </c>
      <c r="F761" s="44">
        <v>193.9</v>
      </c>
      <c r="G761" s="44">
        <v>30.376000000000001</v>
      </c>
      <c r="H761" s="44">
        <v>126.2</v>
      </c>
    </row>
    <row r="762" spans="1:8" x14ac:dyDescent="0.15">
      <c r="A762" s="44" t="s">
        <v>224</v>
      </c>
      <c r="B762" s="44" t="s">
        <v>4332</v>
      </c>
      <c r="C762" s="44">
        <v>34.926000000000002</v>
      </c>
      <c r="D762" s="44">
        <v>36.515999999999998</v>
      </c>
      <c r="E762" s="44">
        <v>34.515999999999998</v>
      </c>
      <c r="F762" s="44">
        <v>194.9</v>
      </c>
      <c r="G762" s="44">
        <v>29.817</v>
      </c>
      <c r="H762" s="44">
        <v>127.3</v>
      </c>
    </row>
    <row r="763" spans="1:8" x14ac:dyDescent="0.15">
      <c r="A763" s="44" t="s">
        <v>226</v>
      </c>
      <c r="B763" s="44" t="s">
        <v>4331</v>
      </c>
      <c r="C763" s="44">
        <v>34.634</v>
      </c>
      <c r="D763" s="44">
        <v>36.594999999999999</v>
      </c>
      <c r="E763" s="44">
        <v>34.334000000000003</v>
      </c>
      <c r="F763" s="44">
        <v>194.2</v>
      </c>
      <c r="G763" s="44" t="s">
        <v>4330</v>
      </c>
      <c r="H763" s="44">
        <v>127.8</v>
      </c>
    </row>
    <row r="764" spans="1:8" x14ac:dyDescent="0.15">
      <c r="A764" s="44" t="s">
        <v>228</v>
      </c>
      <c r="B764" s="44" t="s">
        <v>4329</v>
      </c>
      <c r="C764" s="44" t="s">
        <v>4328</v>
      </c>
      <c r="D764" s="44" t="s">
        <v>4327</v>
      </c>
      <c r="E764" s="44" t="s">
        <v>4326</v>
      </c>
      <c r="F764" s="44">
        <v>191.2</v>
      </c>
      <c r="G764" s="44">
        <v>29.933</v>
      </c>
      <c r="H764" s="44">
        <v>127.9</v>
      </c>
    </row>
    <row r="765" spans="1:8" x14ac:dyDescent="0.15">
      <c r="A765" s="44" t="s">
        <v>230</v>
      </c>
      <c r="B765" s="44" t="s">
        <v>4325</v>
      </c>
      <c r="C765" s="44">
        <v>35.551000000000002</v>
      </c>
      <c r="D765" s="44">
        <v>39.427999999999997</v>
      </c>
      <c r="E765" s="44">
        <v>35.19</v>
      </c>
      <c r="F765" s="44">
        <v>192.5</v>
      </c>
      <c r="G765" s="44">
        <v>29.856999999999999</v>
      </c>
      <c r="H765" s="44">
        <v>123.4</v>
      </c>
    </row>
  </sheetData>
  <phoneticPr fontId="17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B4666-B7A3-4269-BABF-3DC425F39C8B}">
  <dimension ref="A1:I135"/>
  <sheetViews>
    <sheetView showGridLines="0" workbookViewId="0"/>
  </sheetViews>
  <sheetFormatPr defaultRowHeight="10.8" x14ac:dyDescent="0.15"/>
  <cols>
    <col min="1" max="16384" width="9" style="44"/>
  </cols>
  <sheetData>
    <row r="1" spans="1:9" x14ac:dyDescent="0.15">
      <c r="A1" s="44" t="s">
        <v>187</v>
      </c>
    </row>
    <row r="2" spans="1:9" x14ac:dyDescent="0.15">
      <c r="A2" s="44" t="s">
        <v>188</v>
      </c>
    </row>
    <row r="3" spans="1:9" x14ac:dyDescent="0.15">
      <c r="A3" s="44" t="s">
        <v>189</v>
      </c>
    </row>
    <row r="4" spans="1:9" x14ac:dyDescent="0.15">
      <c r="A4" s="44" t="s">
        <v>4342</v>
      </c>
    </row>
    <row r="5" spans="1:9" x14ac:dyDescent="0.15">
      <c r="A5" s="44" t="s">
        <v>636</v>
      </c>
    </row>
    <row r="6" spans="1:9" x14ac:dyDescent="0.15">
      <c r="A6" s="45">
        <v>44121</v>
      </c>
    </row>
    <row r="7" spans="1:9" x14ac:dyDescent="0.15">
      <c r="A7" s="44" t="s">
        <v>4341</v>
      </c>
    </row>
    <row r="8" spans="1:9" x14ac:dyDescent="0.15">
      <c r="A8" s="44" t="s">
        <v>4340</v>
      </c>
    </row>
    <row r="9" spans="1:9" x14ac:dyDescent="0.15">
      <c r="A9" s="44" t="s">
        <v>194</v>
      </c>
    </row>
    <row r="10" spans="1:9" x14ac:dyDescent="0.15">
      <c r="A10" s="44" t="s">
        <v>195</v>
      </c>
    </row>
    <row r="11" spans="1:9" x14ac:dyDescent="0.15">
      <c r="A11" s="44">
        <v>2</v>
      </c>
      <c r="B11" s="44" t="e">
        <f>- 鈴木 大空翔  BATTLE FACTORY   NSF250R</f>
        <v>#NAME?</v>
      </c>
    </row>
    <row r="12" spans="1:9" x14ac:dyDescent="0.15">
      <c r="A12" s="44" t="s">
        <v>638</v>
      </c>
      <c r="B12" s="44" t="s">
        <v>639</v>
      </c>
      <c r="C12" s="44" t="s">
        <v>654</v>
      </c>
      <c r="D12" s="44" t="s">
        <v>5072</v>
      </c>
      <c r="E12" s="44" t="s">
        <v>648</v>
      </c>
      <c r="F12" s="44" t="s">
        <v>5071</v>
      </c>
      <c r="G12" s="44" t="s">
        <v>656</v>
      </c>
      <c r="H12" s="44" t="s">
        <v>5070</v>
      </c>
    </row>
    <row r="13" spans="1:9" x14ac:dyDescent="0.15">
      <c r="A13" s="44" t="s">
        <v>646</v>
      </c>
      <c r="B13" s="44" t="s">
        <v>5069</v>
      </c>
      <c r="C13" s="44" t="s">
        <v>640</v>
      </c>
      <c r="D13" s="44" t="s">
        <v>5068</v>
      </c>
      <c r="E13" s="44" t="s">
        <v>639</v>
      </c>
      <c r="F13" s="44" t="s">
        <v>660</v>
      </c>
      <c r="G13" s="44" t="s">
        <v>660</v>
      </c>
      <c r="H13" s="44" t="s">
        <v>660</v>
      </c>
      <c r="I13" s="44" t="s">
        <v>639</v>
      </c>
    </row>
    <row r="14" spans="1:9" x14ac:dyDescent="0.15">
      <c r="A14" s="44">
        <v>3</v>
      </c>
      <c r="B14" s="44" t="s">
        <v>3633</v>
      </c>
    </row>
    <row r="15" spans="1:9" x14ac:dyDescent="0.15">
      <c r="A15" s="44" t="s">
        <v>638</v>
      </c>
      <c r="B15" s="44" t="s">
        <v>639</v>
      </c>
      <c r="C15" s="44" t="s">
        <v>640</v>
      </c>
      <c r="D15" s="44" t="s">
        <v>5067</v>
      </c>
      <c r="E15" s="44" t="s">
        <v>642</v>
      </c>
      <c r="F15" s="44" t="s">
        <v>5066</v>
      </c>
      <c r="G15" s="44" t="s">
        <v>658</v>
      </c>
      <c r="H15" s="44" t="s">
        <v>5065</v>
      </c>
    </row>
    <row r="16" spans="1:9" x14ac:dyDescent="0.15">
      <c r="A16" s="44" t="s">
        <v>646</v>
      </c>
      <c r="B16" s="44" t="s">
        <v>5064</v>
      </c>
      <c r="C16" s="44" t="s">
        <v>648</v>
      </c>
      <c r="D16" s="44" t="s">
        <v>5063</v>
      </c>
      <c r="E16" s="44" t="s">
        <v>650</v>
      </c>
      <c r="F16" s="44" t="s">
        <v>5062</v>
      </c>
      <c r="G16" s="44" t="s">
        <v>644</v>
      </c>
      <c r="H16" s="44" t="s">
        <v>5061</v>
      </c>
    </row>
    <row r="17" spans="1:9" x14ac:dyDescent="0.15">
      <c r="A17" s="44" t="s">
        <v>654</v>
      </c>
      <c r="B17" s="44" t="s">
        <v>5060</v>
      </c>
      <c r="C17" s="44" t="s">
        <v>656</v>
      </c>
      <c r="D17" s="44" t="s">
        <v>5059</v>
      </c>
      <c r="E17" s="44" t="s">
        <v>639</v>
      </c>
      <c r="F17" s="44" t="s">
        <v>660</v>
      </c>
      <c r="G17" s="44" t="s">
        <v>660</v>
      </c>
      <c r="H17" s="44" t="s">
        <v>660</v>
      </c>
      <c r="I17" s="44" t="s">
        <v>639</v>
      </c>
    </row>
    <row r="18" spans="1:9" x14ac:dyDescent="0.15">
      <c r="A18" s="44">
        <v>8</v>
      </c>
      <c r="B18" s="44" t="s">
        <v>4213</v>
      </c>
    </row>
    <row r="19" spans="1:9" x14ac:dyDescent="0.15">
      <c r="A19" s="44" t="s">
        <v>638</v>
      </c>
      <c r="B19" s="44" t="s">
        <v>639</v>
      </c>
      <c r="C19" s="44" t="s">
        <v>640</v>
      </c>
      <c r="D19" s="44" t="s">
        <v>5058</v>
      </c>
      <c r="E19" s="44" t="s">
        <v>642</v>
      </c>
      <c r="F19" s="44" t="s">
        <v>5057</v>
      </c>
      <c r="G19" s="44" t="s">
        <v>644</v>
      </c>
      <c r="H19" s="44" t="s">
        <v>5056</v>
      </c>
    </row>
    <row r="20" spans="1:9" x14ac:dyDescent="0.15">
      <c r="A20" s="44" t="s">
        <v>646</v>
      </c>
      <c r="B20" s="44" t="s">
        <v>5055</v>
      </c>
      <c r="C20" s="44" t="s">
        <v>648</v>
      </c>
      <c r="D20" s="44" t="s">
        <v>5054</v>
      </c>
      <c r="E20" s="44" t="s">
        <v>650</v>
      </c>
      <c r="F20" s="44" t="s">
        <v>5053</v>
      </c>
      <c r="G20" s="44" t="s">
        <v>652</v>
      </c>
      <c r="H20" s="44" t="s">
        <v>5052</v>
      </c>
    </row>
    <row r="21" spans="1:9" x14ac:dyDescent="0.15">
      <c r="A21" s="44" t="s">
        <v>654</v>
      </c>
      <c r="B21" s="44" t="s">
        <v>5051</v>
      </c>
      <c r="C21" s="44" t="s">
        <v>656</v>
      </c>
      <c r="D21" s="44" t="s">
        <v>5050</v>
      </c>
      <c r="E21" s="44" t="s">
        <v>658</v>
      </c>
      <c r="F21" s="44" t="s">
        <v>5049</v>
      </c>
      <c r="G21" s="44" t="s">
        <v>691</v>
      </c>
      <c r="H21" s="44" t="s">
        <v>5048</v>
      </c>
    </row>
    <row r="22" spans="1:9" x14ac:dyDescent="0.15">
      <c r="A22" s="44">
        <v>11</v>
      </c>
      <c r="B22" s="44" t="s">
        <v>680</v>
      </c>
    </row>
    <row r="23" spans="1:9" x14ac:dyDescent="0.15">
      <c r="A23" s="44" t="s">
        <v>638</v>
      </c>
      <c r="B23" s="44" t="s">
        <v>639</v>
      </c>
      <c r="C23" s="44" t="s">
        <v>648</v>
      </c>
      <c r="D23" s="44" t="s">
        <v>5047</v>
      </c>
      <c r="E23" s="44" t="s">
        <v>650</v>
      </c>
      <c r="F23" s="44" t="s">
        <v>5046</v>
      </c>
      <c r="G23" s="44" t="s">
        <v>652</v>
      </c>
      <c r="H23" s="44" t="s">
        <v>5045</v>
      </c>
    </row>
    <row r="24" spans="1:9" x14ac:dyDescent="0.15">
      <c r="A24" s="44" t="s">
        <v>646</v>
      </c>
      <c r="B24" s="44" t="s">
        <v>5044</v>
      </c>
      <c r="C24" s="44" t="s">
        <v>656</v>
      </c>
      <c r="D24" s="44" t="s">
        <v>5043</v>
      </c>
      <c r="E24" s="44" t="s">
        <v>658</v>
      </c>
      <c r="F24" s="44" t="s">
        <v>5042</v>
      </c>
      <c r="G24" s="44" t="s">
        <v>691</v>
      </c>
      <c r="H24" s="44" t="s">
        <v>5041</v>
      </c>
    </row>
    <row r="25" spans="1:9" x14ac:dyDescent="0.15">
      <c r="A25" s="44" t="s">
        <v>654</v>
      </c>
      <c r="B25" s="44" t="s">
        <v>5040</v>
      </c>
      <c r="C25" s="44" t="s">
        <v>642</v>
      </c>
      <c r="D25" s="44" t="s">
        <v>5039</v>
      </c>
      <c r="E25" s="44" t="s">
        <v>644</v>
      </c>
      <c r="F25" s="44" t="s">
        <v>5038</v>
      </c>
      <c r="G25" s="44" t="s">
        <v>1467</v>
      </c>
      <c r="H25" s="44" t="s">
        <v>5037</v>
      </c>
    </row>
    <row r="26" spans="1:9" x14ac:dyDescent="0.15">
      <c r="A26" s="44" t="s">
        <v>640</v>
      </c>
      <c r="B26" s="44" t="s">
        <v>5036</v>
      </c>
      <c r="C26" s="44" t="s">
        <v>639</v>
      </c>
      <c r="D26" s="44" t="s">
        <v>660</v>
      </c>
      <c r="E26" s="44" t="s">
        <v>660</v>
      </c>
      <c r="F26" s="44" t="s">
        <v>660</v>
      </c>
      <c r="G26" s="44" t="s">
        <v>660</v>
      </c>
      <c r="H26" s="44" t="s">
        <v>660</v>
      </c>
      <c r="I26" s="44" t="s">
        <v>639</v>
      </c>
    </row>
    <row r="27" spans="1:9" x14ac:dyDescent="0.15">
      <c r="A27" s="44">
        <v>12</v>
      </c>
      <c r="B27" s="44" t="s">
        <v>5035</v>
      </c>
    </row>
    <row r="28" spans="1:9" x14ac:dyDescent="0.15">
      <c r="A28" s="44" t="s">
        <v>638</v>
      </c>
      <c r="B28" s="44" t="s">
        <v>639</v>
      </c>
      <c r="C28" s="44" t="s">
        <v>648</v>
      </c>
      <c r="D28" s="44" t="s">
        <v>5034</v>
      </c>
      <c r="E28" s="44" t="s">
        <v>650</v>
      </c>
      <c r="F28" s="44" t="s">
        <v>5033</v>
      </c>
      <c r="G28" s="44" t="s">
        <v>652</v>
      </c>
      <c r="H28" s="44" t="s">
        <v>5032</v>
      </c>
    </row>
    <row r="29" spans="1:9" x14ac:dyDescent="0.15">
      <c r="A29" s="44" t="s">
        <v>646</v>
      </c>
      <c r="B29" s="44" t="s">
        <v>5031</v>
      </c>
      <c r="C29" s="44" t="s">
        <v>656</v>
      </c>
      <c r="D29" s="44" t="s">
        <v>5030</v>
      </c>
      <c r="E29" s="44" t="s">
        <v>658</v>
      </c>
      <c r="F29" s="44" t="s">
        <v>5029</v>
      </c>
      <c r="G29" s="44" t="s">
        <v>691</v>
      </c>
      <c r="H29" s="44" t="s">
        <v>5028</v>
      </c>
    </row>
    <row r="30" spans="1:9" x14ac:dyDescent="0.15">
      <c r="A30" s="44" t="s">
        <v>654</v>
      </c>
      <c r="B30" s="44" t="s">
        <v>5027</v>
      </c>
      <c r="C30" s="44" t="s">
        <v>642</v>
      </c>
      <c r="D30" s="44" t="s">
        <v>5026</v>
      </c>
      <c r="E30" s="44" t="s">
        <v>644</v>
      </c>
      <c r="F30" s="44" t="s">
        <v>5025</v>
      </c>
      <c r="G30" s="44" t="s">
        <v>1467</v>
      </c>
      <c r="H30" s="44" t="s">
        <v>5024</v>
      </c>
    </row>
    <row r="31" spans="1:9" x14ac:dyDescent="0.15">
      <c r="A31" s="44" t="s">
        <v>640</v>
      </c>
      <c r="B31" s="44" t="s">
        <v>5023</v>
      </c>
      <c r="C31" s="44" t="s">
        <v>639</v>
      </c>
      <c r="D31" s="44" t="s">
        <v>660</v>
      </c>
      <c r="E31" s="44" t="s">
        <v>660</v>
      </c>
      <c r="F31" s="44" t="s">
        <v>660</v>
      </c>
      <c r="G31" s="44" t="s">
        <v>660</v>
      </c>
      <c r="H31" s="44" t="s">
        <v>660</v>
      </c>
      <c r="I31" s="44" t="s">
        <v>639</v>
      </c>
    </row>
    <row r="32" spans="1:9" x14ac:dyDescent="0.15">
      <c r="A32" s="44">
        <v>19</v>
      </c>
      <c r="B32" s="44" t="s">
        <v>4193</v>
      </c>
    </row>
    <row r="33" spans="1:9" x14ac:dyDescent="0.15">
      <c r="A33" s="44" t="s">
        <v>638</v>
      </c>
      <c r="B33" s="44" t="s">
        <v>639</v>
      </c>
      <c r="C33" s="44" t="s">
        <v>640</v>
      </c>
      <c r="D33" s="44" t="s">
        <v>5022</v>
      </c>
      <c r="E33" s="44" t="s">
        <v>642</v>
      </c>
      <c r="F33" s="44" t="s">
        <v>5021</v>
      </c>
      <c r="G33" s="44" t="s">
        <v>644</v>
      </c>
      <c r="H33" s="44" t="s">
        <v>639</v>
      </c>
    </row>
    <row r="34" spans="1:9" x14ac:dyDescent="0.15">
      <c r="A34" s="44" t="s">
        <v>646</v>
      </c>
      <c r="B34" s="44" t="s">
        <v>5020</v>
      </c>
      <c r="C34" s="44" t="s">
        <v>648</v>
      </c>
      <c r="D34" s="44" t="s">
        <v>5019</v>
      </c>
      <c r="E34" s="44" t="s">
        <v>650</v>
      </c>
      <c r="F34" s="44" t="s">
        <v>639</v>
      </c>
      <c r="G34" s="44" t="s">
        <v>652</v>
      </c>
      <c r="H34" s="44" t="s">
        <v>5018</v>
      </c>
    </row>
    <row r="35" spans="1:9" x14ac:dyDescent="0.15">
      <c r="A35" s="44" t="s">
        <v>654</v>
      </c>
      <c r="B35" s="44" t="s">
        <v>5017</v>
      </c>
      <c r="C35" s="44" t="s">
        <v>656</v>
      </c>
      <c r="D35" s="44" t="s">
        <v>5016</v>
      </c>
      <c r="E35" s="44" t="s">
        <v>658</v>
      </c>
      <c r="F35" s="44" t="s">
        <v>639</v>
      </c>
      <c r="G35" s="44" t="s">
        <v>639</v>
      </c>
      <c r="H35" s="44" t="s">
        <v>660</v>
      </c>
      <c r="I35" s="44" t="s">
        <v>639</v>
      </c>
    </row>
    <row r="36" spans="1:9" x14ac:dyDescent="0.15">
      <c r="A36" s="44">
        <v>28</v>
      </c>
      <c r="B36" s="44" t="s">
        <v>1693</v>
      </c>
    </row>
    <row r="37" spans="1:9" x14ac:dyDescent="0.15">
      <c r="A37" s="44" t="s">
        <v>638</v>
      </c>
      <c r="B37" s="44" t="s">
        <v>639</v>
      </c>
      <c r="C37" s="44" t="s">
        <v>640</v>
      </c>
      <c r="D37" s="44" t="s">
        <v>5015</v>
      </c>
      <c r="E37" s="44" t="s">
        <v>642</v>
      </c>
      <c r="F37" s="44" t="s">
        <v>5014</v>
      </c>
      <c r="G37" s="44" t="s">
        <v>644</v>
      </c>
      <c r="H37" s="44" t="s">
        <v>5013</v>
      </c>
    </row>
    <row r="38" spans="1:9" x14ac:dyDescent="0.15">
      <c r="A38" s="44" t="s">
        <v>646</v>
      </c>
      <c r="B38" s="44" t="s">
        <v>5012</v>
      </c>
      <c r="C38" s="44" t="s">
        <v>648</v>
      </c>
      <c r="D38" s="44" t="s">
        <v>5011</v>
      </c>
      <c r="E38" s="44" t="s">
        <v>650</v>
      </c>
      <c r="F38" s="44" t="s">
        <v>5010</v>
      </c>
      <c r="G38" s="44" t="s">
        <v>652</v>
      </c>
      <c r="H38" s="44" t="s">
        <v>5009</v>
      </c>
    </row>
    <row r="39" spans="1:9" x14ac:dyDescent="0.15">
      <c r="A39" s="44" t="s">
        <v>654</v>
      </c>
      <c r="B39" s="44" t="s">
        <v>5008</v>
      </c>
      <c r="C39" s="44" t="s">
        <v>656</v>
      </c>
      <c r="D39" s="44" t="s">
        <v>5007</v>
      </c>
      <c r="E39" s="44" t="s">
        <v>658</v>
      </c>
      <c r="F39" s="44" t="s">
        <v>5006</v>
      </c>
      <c r="G39" s="44" t="s">
        <v>691</v>
      </c>
      <c r="H39" s="44" t="s">
        <v>5005</v>
      </c>
    </row>
    <row r="40" spans="1:9" x14ac:dyDescent="0.15">
      <c r="A40" s="44">
        <v>32</v>
      </c>
      <c r="B40" s="44" t="s">
        <v>710</v>
      </c>
    </row>
    <row r="41" spans="1:9" x14ac:dyDescent="0.15">
      <c r="A41" s="44" t="s">
        <v>638</v>
      </c>
      <c r="B41" s="44" t="s">
        <v>639</v>
      </c>
      <c r="C41" s="44" t="s">
        <v>648</v>
      </c>
      <c r="D41" s="44" t="s">
        <v>4780</v>
      </c>
      <c r="E41" s="44" t="s">
        <v>650</v>
      </c>
      <c r="F41" s="44" t="s">
        <v>5004</v>
      </c>
      <c r="G41" s="44" t="s">
        <v>652</v>
      </c>
      <c r="H41" s="44" t="s">
        <v>5003</v>
      </c>
    </row>
    <row r="42" spans="1:9" x14ac:dyDescent="0.15">
      <c r="A42" s="44" t="s">
        <v>646</v>
      </c>
      <c r="B42" s="44" t="s">
        <v>5002</v>
      </c>
      <c r="C42" s="44" t="s">
        <v>656</v>
      </c>
      <c r="D42" s="44" t="s">
        <v>5001</v>
      </c>
      <c r="E42" s="44" t="s">
        <v>658</v>
      </c>
      <c r="F42" s="44" t="s">
        <v>5000</v>
      </c>
      <c r="G42" s="44" t="s">
        <v>691</v>
      </c>
      <c r="H42" s="44" t="s">
        <v>4999</v>
      </c>
    </row>
    <row r="43" spans="1:9" x14ac:dyDescent="0.15">
      <c r="A43" s="44" t="s">
        <v>654</v>
      </c>
      <c r="B43" s="44" t="s">
        <v>4998</v>
      </c>
      <c r="C43" s="44" t="s">
        <v>642</v>
      </c>
      <c r="D43" s="44" t="s">
        <v>4997</v>
      </c>
      <c r="E43" s="44" t="s">
        <v>644</v>
      </c>
      <c r="F43" s="44" t="s">
        <v>4996</v>
      </c>
      <c r="G43" s="44" t="s">
        <v>1467</v>
      </c>
      <c r="H43" s="44" t="s">
        <v>4995</v>
      </c>
    </row>
    <row r="44" spans="1:9" x14ac:dyDescent="0.15">
      <c r="A44" s="44" t="s">
        <v>640</v>
      </c>
      <c r="B44" s="44" t="s">
        <v>4994</v>
      </c>
      <c r="C44" s="44" t="s">
        <v>639</v>
      </c>
      <c r="D44" s="44" t="s">
        <v>660</v>
      </c>
      <c r="E44" s="44" t="s">
        <v>660</v>
      </c>
      <c r="F44" s="44" t="s">
        <v>660</v>
      </c>
      <c r="G44" s="44" t="s">
        <v>660</v>
      </c>
      <c r="H44" s="44" t="s">
        <v>660</v>
      </c>
      <c r="I44" s="44" t="s">
        <v>639</v>
      </c>
    </row>
    <row r="45" spans="1:9" x14ac:dyDescent="0.15">
      <c r="A45" s="44">
        <v>33</v>
      </c>
      <c r="B45" s="44" t="s">
        <v>720</v>
      </c>
    </row>
    <row r="46" spans="1:9" x14ac:dyDescent="0.15">
      <c r="A46" s="44" t="s">
        <v>638</v>
      </c>
      <c r="B46" s="44" t="s">
        <v>639</v>
      </c>
      <c r="C46" s="44" t="s">
        <v>648</v>
      </c>
      <c r="D46" s="44" t="s">
        <v>4993</v>
      </c>
      <c r="E46" s="44" t="s">
        <v>650</v>
      </c>
      <c r="F46" s="44" t="s">
        <v>4992</v>
      </c>
      <c r="G46" s="44" t="s">
        <v>652</v>
      </c>
      <c r="H46" s="44" t="s">
        <v>4991</v>
      </c>
    </row>
    <row r="47" spans="1:9" x14ac:dyDescent="0.15">
      <c r="A47" s="44" t="s">
        <v>646</v>
      </c>
      <c r="B47" s="44" t="s">
        <v>4990</v>
      </c>
      <c r="C47" s="44" t="s">
        <v>656</v>
      </c>
      <c r="D47" s="44" t="s">
        <v>4989</v>
      </c>
      <c r="E47" s="44" t="s">
        <v>658</v>
      </c>
      <c r="F47" s="44" t="s">
        <v>4988</v>
      </c>
      <c r="G47" s="44" t="s">
        <v>691</v>
      </c>
      <c r="H47" s="44" t="s">
        <v>4987</v>
      </c>
    </row>
    <row r="48" spans="1:9" x14ac:dyDescent="0.15">
      <c r="A48" s="44" t="s">
        <v>654</v>
      </c>
      <c r="B48" s="44" t="s">
        <v>4986</v>
      </c>
      <c r="C48" s="44" t="s">
        <v>642</v>
      </c>
      <c r="D48" s="44" t="s">
        <v>4985</v>
      </c>
      <c r="E48" s="44" t="s">
        <v>644</v>
      </c>
      <c r="F48" s="44" t="s">
        <v>4984</v>
      </c>
      <c r="G48" s="44" t="s">
        <v>1467</v>
      </c>
      <c r="H48" s="44" t="s">
        <v>4983</v>
      </c>
    </row>
    <row r="49" spans="1:9" x14ac:dyDescent="0.15">
      <c r="A49" s="44" t="s">
        <v>640</v>
      </c>
      <c r="B49" s="44" t="s">
        <v>4982</v>
      </c>
      <c r="C49" s="44" t="s">
        <v>639</v>
      </c>
      <c r="D49" s="44" t="s">
        <v>660</v>
      </c>
      <c r="E49" s="44" t="s">
        <v>660</v>
      </c>
      <c r="F49" s="44" t="s">
        <v>660</v>
      </c>
      <c r="G49" s="44" t="s">
        <v>660</v>
      </c>
      <c r="H49" s="44" t="s">
        <v>660</v>
      </c>
      <c r="I49" s="44" t="s">
        <v>639</v>
      </c>
    </row>
    <row r="50" spans="1:9" x14ac:dyDescent="0.15">
      <c r="A50" s="44">
        <v>35</v>
      </c>
      <c r="B50" s="44" t="s">
        <v>732</v>
      </c>
    </row>
    <row r="51" spans="1:9" x14ac:dyDescent="0.15">
      <c r="A51" s="44" t="s">
        <v>638</v>
      </c>
      <c r="B51" s="44" t="s">
        <v>639</v>
      </c>
      <c r="C51" s="44" t="s">
        <v>648</v>
      </c>
      <c r="D51" s="44" t="s">
        <v>4981</v>
      </c>
      <c r="E51" s="44" t="s">
        <v>650</v>
      </c>
      <c r="F51" s="44" t="s">
        <v>4980</v>
      </c>
      <c r="G51" s="44" t="s">
        <v>652</v>
      </c>
      <c r="H51" s="44" t="s">
        <v>4979</v>
      </c>
    </row>
    <row r="52" spans="1:9" x14ac:dyDescent="0.15">
      <c r="A52" s="44" t="s">
        <v>646</v>
      </c>
      <c r="B52" s="44" t="s">
        <v>4978</v>
      </c>
      <c r="C52" s="44" t="s">
        <v>656</v>
      </c>
      <c r="D52" s="44" t="s">
        <v>4977</v>
      </c>
      <c r="E52" s="44" t="s">
        <v>658</v>
      </c>
      <c r="F52" s="44" t="s">
        <v>4976</v>
      </c>
      <c r="G52" s="44" t="s">
        <v>691</v>
      </c>
      <c r="H52" s="44" t="s">
        <v>4975</v>
      </c>
    </row>
    <row r="53" spans="1:9" x14ac:dyDescent="0.15">
      <c r="A53" s="44" t="s">
        <v>654</v>
      </c>
      <c r="B53" s="44" t="s">
        <v>4974</v>
      </c>
      <c r="C53" s="44" t="s">
        <v>642</v>
      </c>
      <c r="D53" s="44" t="s">
        <v>4973</v>
      </c>
      <c r="E53" s="44" t="s">
        <v>644</v>
      </c>
      <c r="F53" s="44" t="s">
        <v>4972</v>
      </c>
      <c r="G53" s="44" t="s">
        <v>1467</v>
      </c>
      <c r="H53" s="44" t="s">
        <v>4971</v>
      </c>
    </row>
    <row r="54" spans="1:9" x14ac:dyDescent="0.15">
      <c r="A54" s="44" t="s">
        <v>640</v>
      </c>
      <c r="B54" s="44" t="s">
        <v>4970</v>
      </c>
      <c r="C54" s="44" t="s">
        <v>639</v>
      </c>
      <c r="D54" s="44" t="s">
        <v>660</v>
      </c>
      <c r="E54" s="44" t="s">
        <v>660</v>
      </c>
      <c r="F54" s="44" t="s">
        <v>660</v>
      </c>
      <c r="G54" s="44" t="s">
        <v>660</v>
      </c>
      <c r="H54" s="44" t="s">
        <v>660</v>
      </c>
      <c r="I54" s="44" t="s">
        <v>639</v>
      </c>
    </row>
    <row r="55" spans="1:9" x14ac:dyDescent="0.15">
      <c r="A55" s="44">
        <v>36</v>
      </c>
      <c r="B55" s="44" t="s">
        <v>4969</v>
      </c>
    </row>
    <row r="56" spans="1:9" x14ac:dyDescent="0.15">
      <c r="A56" s="44" t="s">
        <v>638</v>
      </c>
      <c r="B56" s="44" t="s">
        <v>639</v>
      </c>
      <c r="C56" s="44" t="s">
        <v>640</v>
      </c>
      <c r="D56" s="44" t="s">
        <v>4968</v>
      </c>
      <c r="E56" s="44" t="s">
        <v>642</v>
      </c>
      <c r="F56" s="44" t="s">
        <v>4967</v>
      </c>
      <c r="G56" s="44" t="s">
        <v>644</v>
      </c>
      <c r="H56" s="44" t="s">
        <v>4966</v>
      </c>
    </row>
    <row r="57" spans="1:9" x14ac:dyDescent="0.15">
      <c r="A57" s="44" t="s">
        <v>646</v>
      </c>
      <c r="B57" s="44" t="s">
        <v>4965</v>
      </c>
      <c r="C57" s="44" t="s">
        <v>648</v>
      </c>
      <c r="D57" s="44" t="s">
        <v>4964</v>
      </c>
      <c r="E57" s="44" t="s">
        <v>650</v>
      </c>
      <c r="F57" s="44" t="s">
        <v>4963</v>
      </c>
      <c r="G57" s="44" t="s">
        <v>652</v>
      </c>
      <c r="H57" s="44" t="s">
        <v>4962</v>
      </c>
    </row>
    <row r="58" spans="1:9" x14ac:dyDescent="0.15">
      <c r="A58" s="44" t="s">
        <v>654</v>
      </c>
      <c r="B58" s="44" t="s">
        <v>4961</v>
      </c>
      <c r="C58" s="44" t="s">
        <v>656</v>
      </c>
      <c r="D58" s="44" t="s">
        <v>4960</v>
      </c>
      <c r="E58" s="44" t="s">
        <v>658</v>
      </c>
      <c r="F58" s="44" t="s">
        <v>4777</v>
      </c>
      <c r="G58" s="44" t="s">
        <v>691</v>
      </c>
      <c r="H58" s="44" t="s">
        <v>4959</v>
      </c>
    </row>
    <row r="59" spans="1:9" x14ac:dyDescent="0.15">
      <c r="A59" s="44">
        <v>41</v>
      </c>
      <c r="B59" s="44" t="s">
        <v>1636</v>
      </c>
    </row>
    <row r="60" spans="1:9" x14ac:dyDescent="0.15">
      <c r="A60" s="44" t="s">
        <v>638</v>
      </c>
      <c r="B60" s="44" t="s">
        <v>639</v>
      </c>
      <c r="C60" s="44" t="s">
        <v>640</v>
      </c>
      <c r="D60" s="44" t="s">
        <v>4958</v>
      </c>
      <c r="E60" s="44" t="s">
        <v>642</v>
      </c>
      <c r="F60" s="44" t="s">
        <v>4957</v>
      </c>
      <c r="G60" s="44" t="s">
        <v>644</v>
      </c>
      <c r="H60" s="44" t="s">
        <v>4956</v>
      </c>
    </row>
    <row r="61" spans="1:9" x14ac:dyDescent="0.15">
      <c r="A61" s="44" t="s">
        <v>646</v>
      </c>
      <c r="B61" s="44" t="s">
        <v>4955</v>
      </c>
      <c r="C61" s="44" t="s">
        <v>648</v>
      </c>
      <c r="D61" s="44" t="s">
        <v>4954</v>
      </c>
      <c r="E61" s="44" t="s">
        <v>650</v>
      </c>
      <c r="F61" s="44" t="s">
        <v>4953</v>
      </c>
      <c r="G61" s="44" t="s">
        <v>652</v>
      </c>
      <c r="H61" s="44" t="s">
        <v>4952</v>
      </c>
    </row>
    <row r="62" spans="1:9" x14ac:dyDescent="0.15">
      <c r="A62" s="44" t="s">
        <v>654</v>
      </c>
      <c r="B62" s="44" t="s">
        <v>4951</v>
      </c>
      <c r="C62" s="44" t="s">
        <v>656</v>
      </c>
      <c r="D62" s="44" t="s">
        <v>4950</v>
      </c>
      <c r="E62" s="44" t="s">
        <v>658</v>
      </c>
      <c r="F62" s="44" t="s">
        <v>4949</v>
      </c>
      <c r="G62" s="44" t="s">
        <v>639</v>
      </c>
      <c r="H62" s="44" t="s">
        <v>660</v>
      </c>
      <c r="I62" s="44" t="s">
        <v>639</v>
      </c>
    </row>
    <row r="63" spans="1:9" x14ac:dyDescent="0.15">
      <c r="A63" s="44">
        <v>42</v>
      </c>
      <c r="B63" s="44" t="s">
        <v>765</v>
      </c>
    </row>
    <row r="64" spans="1:9" x14ac:dyDescent="0.15">
      <c r="A64" s="44" t="s">
        <v>638</v>
      </c>
      <c r="B64" s="44" t="s">
        <v>639</v>
      </c>
      <c r="C64" s="44" t="s">
        <v>654</v>
      </c>
      <c r="D64" s="44" t="s">
        <v>4948</v>
      </c>
      <c r="E64" s="44" t="s">
        <v>648</v>
      </c>
      <c r="F64" s="44" t="s">
        <v>4947</v>
      </c>
      <c r="G64" s="44" t="s">
        <v>642</v>
      </c>
      <c r="H64" s="44" t="s">
        <v>4946</v>
      </c>
    </row>
    <row r="65" spans="1:9" x14ac:dyDescent="0.15">
      <c r="A65" s="44" t="s">
        <v>646</v>
      </c>
      <c r="B65" s="44" t="s">
        <v>4945</v>
      </c>
      <c r="C65" s="44" t="s">
        <v>640</v>
      </c>
      <c r="D65" s="44" t="s">
        <v>4944</v>
      </c>
      <c r="E65" s="44" t="s">
        <v>656</v>
      </c>
      <c r="F65" s="44" t="s">
        <v>4943</v>
      </c>
      <c r="G65" s="44" t="s">
        <v>650</v>
      </c>
      <c r="H65" s="44" t="s">
        <v>4942</v>
      </c>
    </row>
    <row r="66" spans="1:9" x14ac:dyDescent="0.15">
      <c r="A66" s="44">
        <v>43</v>
      </c>
      <c r="B66" s="44" t="s">
        <v>4148</v>
      </c>
    </row>
    <row r="67" spans="1:9" x14ac:dyDescent="0.15">
      <c r="A67" s="44" t="s">
        <v>638</v>
      </c>
      <c r="B67" s="44" t="s">
        <v>639</v>
      </c>
      <c r="C67" s="44" t="s">
        <v>648</v>
      </c>
      <c r="D67" s="44" t="s">
        <v>4941</v>
      </c>
      <c r="E67" s="44" t="s">
        <v>650</v>
      </c>
      <c r="F67" s="44" t="s">
        <v>4940</v>
      </c>
      <c r="G67" s="44" t="s">
        <v>652</v>
      </c>
      <c r="H67" s="44" t="s">
        <v>4939</v>
      </c>
    </row>
    <row r="68" spans="1:9" x14ac:dyDescent="0.15">
      <c r="A68" s="44" t="s">
        <v>646</v>
      </c>
      <c r="B68" s="44" t="s">
        <v>4938</v>
      </c>
      <c r="C68" s="44" t="s">
        <v>656</v>
      </c>
      <c r="D68" s="44" t="s">
        <v>4850</v>
      </c>
      <c r="E68" s="44" t="s">
        <v>658</v>
      </c>
      <c r="F68" s="44" t="s">
        <v>4937</v>
      </c>
      <c r="G68" s="44" t="s">
        <v>691</v>
      </c>
      <c r="H68" s="44" t="s">
        <v>4936</v>
      </c>
    </row>
    <row r="69" spans="1:9" x14ac:dyDescent="0.15">
      <c r="A69" s="44" t="s">
        <v>654</v>
      </c>
      <c r="B69" s="44" t="s">
        <v>4935</v>
      </c>
      <c r="C69" s="44" t="s">
        <v>642</v>
      </c>
      <c r="D69" s="44" t="s">
        <v>4934</v>
      </c>
      <c r="E69" s="44" t="s">
        <v>644</v>
      </c>
      <c r="F69" s="44" t="s">
        <v>4933</v>
      </c>
      <c r="G69" s="44" t="s">
        <v>1467</v>
      </c>
      <c r="H69" s="44" t="s">
        <v>4932</v>
      </c>
    </row>
    <row r="70" spans="1:9" x14ac:dyDescent="0.15">
      <c r="A70" s="44" t="s">
        <v>640</v>
      </c>
      <c r="B70" s="44" t="s">
        <v>4931</v>
      </c>
      <c r="C70" s="44" t="s">
        <v>639</v>
      </c>
      <c r="D70" s="44" t="s">
        <v>660</v>
      </c>
      <c r="E70" s="44" t="s">
        <v>660</v>
      </c>
      <c r="F70" s="44" t="s">
        <v>660</v>
      </c>
      <c r="G70" s="44" t="s">
        <v>660</v>
      </c>
      <c r="H70" s="44" t="s">
        <v>660</v>
      </c>
      <c r="I70" s="44" t="s">
        <v>639</v>
      </c>
    </row>
    <row r="71" spans="1:9" x14ac:dyDescent="0.15">
      <c r="A71" s="44">
        <v>44</v>
      </c>
      <c r="B71" s="44" t="s">
        <v>3498</v>
      </c>
    </row>
    <row r="72" spans="1:9" x14ac:dyDescent="0.15">
      <c r="A72" s="44" t="s">
        <v>638</v>
      </c>
      <c r="B72" s="44" t="s">
        <v>639</v>
      </c>
      <c r="C72" s="44" t="s">
        <v>640</v>
      </c>
      <c r="D72" s="44" t="s">
        <v>4930</v>
      </c>
      <c r="E72" s="44" t="s">
        <v>642</v>
      </c>
      <c r="F72" s="44" t="s">
        <v>4929</v>
      </c>
      <c r="G72" s="44" t="s">
        <v>644</v>
      </c>
      <c r="H72" s="44" t="s">
        <v>4928</v>
      </c>
    </row>
    <row r="73" spans="1:9" x14ac:dyDescent="0.15">
      <c r="A73" s="44" t="s">
        <v>646</v>
      </c>
      <c r="B73" s="44" t="s">
        <v>4927</v>
      </c>
      <c r="C73" s="44" t="s">
        <v>648</v>
      </c>
      <c r="D73" s="44" t="s">
        <v>4926</v>
      </c>
      <c r="E73" s="44" t="s">
        <v>650</v>
      </c>
      <c r="F73" s="44" t="s">
        <v>4925</v>
      </c>
      <c r="G73" s="44" t="s">
        <v>652</v>
      </c>
      <c r="H73" s="44" t="s">
        <v>4924</v>
      </c>
    </row>
    <row r="74" spans="1:9" x14ac:dyDescent="0.15">
      <c r="A74" s="44" t="s">
        <v>654</v>
      </c>
      <c r="B74" s="44" t="s">
        <v>4923</v>
      </c>
      <c r="C74" s="44" t="s">
        <v>656</v>
      </c>
      <c r="D74" s="44" t="s">
        <v>4922</v>
      </c>
      <c r="E74" s="44" t="s">
        <v>658</v>
      </c>
      <c r="F74" s="44" t="s">
        <v>4921</v>
      </c>
      <c r="G74" s="44" t="s">
        <v>639</v>
      </c>
      <c r="H74" s="44" t="s">
        <v>660</v>
      </c>
      <c r="I74" s="44" t="s">
        <v>639</v>
      </c>
    </row>
    <row r="75" spans="1:9" x14ac:dyDescent="0.15">
      <c r="A75" s="44">
        <v>45</v>
      </c>
      <c r="B75" s="44" t="s">
        <v>4134</v>
      </c>
    </row>
    <row r="76" spans="1:9" x14ac:dyDescent="0.15">
      <c r="A76" s="44" t="s">
        <v>638</v>
      </c>
      <c r="B76" s="44" t="s">
        <v>639</v>
      </c>
      <c r="C76" s="44" t="s">
        <v>648</v>
      </c>
      <c r="D76" s="44" t="s">
        <v>4920</v>
      </c>
      <c r="E76" s="44" t="s">
        <v>650</v>
      </c>
      <c r="F76" s="44" t="s">
        <v>4919</v>
      </c>
      <c r="G76" s="44" t="s">
        <v>652</v>
      </c>
      <c r="H76" s="44" t="s">
        <v>4918</v>
      </c>
    </row>
    <row r="77" spans="1:9" x14ac:dyDescent="0.15">
      <c r="A77" s="44" t="s">
        <v>646</v>
      </c>
      <c r="B77" s="44" t="s">
        <v>4917</v>
      </c>
      <c r="C77" s="44" t="s">
        <v>656</v>
      </c>
      <c r="D77" s="44" t="s">
        <v>4916</v>
      </c>
      <c r="E77" s="44" t="s">
        <v>658</v>
      </c>
      <c r="F77" s="44" t="s">
        <v>4915</v>
      </c>
      <c r="G77" s="44" t="s">
        <v>691</v>
      </c>
      <c r="H77" s="44" t="s">
        <v>4914</v>
      </c>
    </row>
    <row r="78" spans="1:9" x14ac:dyDescent="0.15">
      <c r="A78" s="44" t="s">
        <v>654</v>
      </c>
      <c r="B78" s="44" t="s">
        <v>4913</v>
      </c>
      <c r="C78" s="44" t="s">
        <v>642</v>
      </c>
      <c r="D78" s="44" t="s">
        <v>4912</v>
      </c>
      <c r="E78" s="44" t="s">
        <v>644</v>
      </c>
      <c r="F78" s="44" t="s">
        <v>4911</v>
      </c>
      <c r="G78" s="44" t="s">
        <v>1467</v>
      </c>
      <c r="H78" s="44" t="s">
        <v>4910</v>
      </c>
    </row>
    <row r="79" spans="1:9" x14ac:dyDescent="0.15">
      <c r="A79" s="44" t="s">
        <v>640</v>
      </c>
      <c r="B79" s="44" t="s">
        <v>4909</v>
      </c>
      <c r="C79" s="44" t="s">
        <v>639</v>
      </c>
      <c r="D79" s="44" t="s">
        <v>660</v>
      </c>
      <c r="E79" s="44" t="s">
        <v>660</v>
      </c>
      <c r="F79" s="44" t="s">
        <v>660</v>
      </c>
      <c r="G79" s="44" t="s">
        <v>660</v>
      </c>
      <c r="H79" s="44" t="s">
        <v>660</v>
      </c>
      <c r="I79" s="44" t="s">
        <v>639</v>
      </c>
    </row>
    <row r="80" spans="1:9" x14ac:dyDescent="0.15">
      <c r="A80" s="44">
        <v>50</v>
      </c>
      <c r="B80" s="44" t="s">
        <v>4908</v>
      </c>
    </row>
    <row r="81" spans="1:9" x14ac:dyDescent="0.15">
      <c r="A81" s="44" t="s">
        <v>638</v>
      </c>
      <c r="B81" s="44" t="s">
        <v>639</v>
      </c>
      <c r="C81" s="44" t="s">
        <v>639</v>
      </c>
      <c r="D81" s="44" t="s">
        <v>660</v>
      </c>
      <c r="E81" s="44" t="s">
        <v>660</v>
      </c>
      <c r="F81" s="44" t="s">
        <v>660</v>
      </c>
      <c r="G81" s="44" t="s">
        <v>660</v>
      </c>
      <c r="H81" s="44" t="s">
        <v>660</v>
      </c>
      <c r="I81" s="44" t="s">
        <v>639</v>
      </c>
    </row>
    <row r="82" spans="1:9" x14ac:dyDescent="0.15">
      <c r="A82" s="44">
        <v>51</v>
      </c>
      <c r="B82" s="44" t="s">
        <v>787</v>
      </c>
    </row>
    <row r="83" spans="1:9" x14ac:dyDescent="0.15">
      <c r="A83" s="44" t="s">
        <v>638</v>
      </c>
      <c r="B83" s="44" t="s">
        <v>639</v>
      </c>
      <c r="C83" s="44" t="s">
        <v>640</v>
      </c>
      <c r="D83" s="44" t="s">
        <v>4907</v>
      </c>
      <c r="E83" s="44" t="s">
        <v>642</v>
      </c>
      <c r="F83" s="44" t="s">
        <v>4906</v>
      </c>
      <c r="G83" s="44" t="s">
        <v>644</v>
      </c>
      <c r="H83" s="44" t="s">
        <v>4905</v>
      </c>
    </row>
    <row r="84" spans="1:9" x14ac:dyDescent="0.15">
      <c r="A84" s="44" t="s">
        <v>646</v>
      </c>
      <c r="B84" s="44" t="s">
        <v>4904</v>
      </c>
      <c r="C84" s="44" t="s">
        <v>648</v>
      </c>
      <c r="D84" s="44" t="s">
        <v>4903</v>
      </c>
      <c r="E84" s="44" t="s">
        <v>650</v>
      </c>
      <c r="F84" s="44" t="s">
        <v>4902</v>
      </c>
      <c r="G84" s="44" t="s">
        <v>652</v>
      </c>
      <c r="H84" s="44" t="s">
        <v>4901</v>
      </c>
    </row>
    <row r="85" spans="1:9" x14ac:dyDescent="0.15">
      <c r="A85" s="44" t="s">
        <v>654</v>
      </c>
      <c r="B85" s="44" t="s">
        <v>4900</v>
      </c>
      <c r="C85" s="44" t="s">
        <v>656</v>
      </c>
      <c r="D85" s="44" t="s">
        <v>4899</v>
      </c>
      <c r="E85" s="44" t="s">
        <v>658</v>
      </c>
      <c r="F85" s="44" t="s">
        <v>4898</v>
      </c>
      <c r="G85" s="44" t="s">
        <v>691</v>
      </c>
      <c r="H85" s="44" t="s">
        <v>4897</v>
      </c>
    </row>
    <row r="86" spans="1:9" x14ac:dyDescent="0.15">
      <c r="A86" s="44">
        <v>52</v>
      </c>
      <c r="B86" s="44" t="s">
        <v>4117</v>
      </c>
    </row>
    <row r="87" spans="1:9" x14ac:dyDescent="0.15">
      <c r="A87" s="44" t="s">
        <v>638</v>
      </c>
      <c r="B87" s="44" t="s">
        <v>639</v>
      </c>
      <c r="C87" s="44" t="s">
        <v>654</v>
      </c>
      <c r="D87" s="44" t="s">
        <v>4896</v>
      </c>
      <c r="E87" s="44" t="s">
        <v>648</v>
      </c>
      <c r="F87" s="44" t="s">
        <v>4895</v>
      </c>
      <c r="G87" s="44" t="s">
        <v>656</v>
      </c>
      <c r="H87" s="44" t="s">
        <v>4894</v>
      </c>
    </row>
    <row r="88" spans="1:9" x14ac:dyDescent="0.15">
      <c r="A88" s="44" t="s">
        <v>646</v>
      </c>
      <c r="B88" s="44" t="s">
        <v>4893</v>
      </c>
      <c r="C88" s="44" t="s">
        <v>640</v>
      </c>
      <c r="D88" s="44" t="s">
        <v>4892</v>
      </c>
      <c r="E88" s="44" t="s">
        <v>639</v>
      </c>
      <c r="F88" s="44" t="s">
        <v>660</v>
      </c>
      <c r="G88" s="44" t="s">
        <v>660</v>
      </c>
      <c r="H88" s="44" t="s">
        <v>660</v>
      </c>
      <c r="I88" s="44" t="s">
        <v>639</v>
      </c>
    </row>
    <row r="89" spans="1:9" x14ac:dyDescent="0.15">
      <c r="A89" s="44">
        <v>53</v>
      </c>
      <c r="B89" s="44" t="s">
        <v>798</v>
      </c>
    </row>
    <row r="90" spans="1:9" x14ac:dyDescent="0.15">
      <c r="A90" s="44" t="s">
        <v>638</v>
      </c>
      <c r="B90" s="44" t="s">
        <v>639</v>
      </c>
      <c r="C90" s="44" t="s">
        <v>640</v>
      </c>
      <c r="D90" s="44" t="s">
        <v>4891</v>
      </c>
      <c r="E90" s="44" t="s">
        <v>642</v>
      </c>
      <c r="F90" s="44" t="s">
        <v>4890</v>
      </c>
      <c r="G90" s="44" t="s">
        <v>644</v>
      </c>
      <c r="H90" s="44" t="s">
        <v>4889</v>
      </c>
    </row>
    <row r="91" spans="1:9" x14ac:dyDescent="0.15">
      <c r="A91" s="44" t="s">
        <v>646</v>
      </c>
      <c r="B91" s="44" t="s">
        <v>4888</v>
      </c>
      <c r="C91" s="44" t="s">
        <v>648</v>
      </c>
      <c r="D91" s="44" t="s">
        <v>4887</v>
      </c>
      <c r="E91" s="44" t="s">
        <v>650</v>
      </c>
      <c r="F91" s="44" t="s">
        <v>4886</v>
      </c>
      <c r="G91" s="44" t="s">
        <v>652</v>
      </c>
      <c r="H91" s="44" t="s">
        <v>4885</v>
      </c>
    </row>
    <row r="92" spans="1:9" x14ac:dyDescent="0.15">
      <c r="A92" s="44" t="s">
        <v>654</v>
      </c>
      <c r="B92" s="44" t="s">
        <v>4884</v>
      </c>
      <c r="C92" s="44" t="s">
        <v>656</v>
      </c>
      <c r="D92" s="44" t="s">
        <v>4883</v>
      </c>
      <c r="E92" s="44" t="s">
        <v>658</v>
      </c>
      <c r="F92" s="44" t="s">
        <v>4882</v>
      </c>
      <c r="G92" s="44" t="s">
        <v>691</v>
      </c>
      <c r="H92" s="44" t="s">
        <v>4881</v>
      </c>
    </row>
    <row r="93" spans="1:9" x14ac:dyDescent="0.15">
      <c r="A93" s="44">
        <v>54</v>
      </c>
      <c r="B93" s="44" t="s">
        <v>2477</v>
      </c>
    </row>
    <row r="94" spans="1:9" x14ac:dyDescent="0.15">
      <c r="A94" s="44" t="s">
        <v>638</v>
      </c>
      <c r="B94" s="44" t="s">
        <v>639</v>
      </c>
      <c r="C94" s="44" t="s">
        <v>648</v>
      </c>
      <c r="D94" s="44" t="s">
        <v>4880</v>
      </c>
      <c r="E94" s="44" t="s">
        <v>650</v>
      </c>
      <c r="F94" s="44" t="s">
        <v>4879</v>
      </c>
      <c r="G94" s="44" t="s">
        <v>652</v>
      </c>
      <c r="H94" s="44" t="s">
        <v>4878</v>
      </c>
    </row>
    <row r="95" spans="1:9" x14ac:dyDescent="0.15">
      <c r="A95" s="44" t="s">
        <v>646</v>
      </c>
      <c r="B95" s="44" t="s">
        <v>4877</v>
      </c>
      <c r="C95" s="44" t="s">
        <v>656</v>
      </c>
      <c r="D95" s="44" t="s">
        <v>4876</v>
      </c>
      <c r="E95" s="44" t="s">
        <v>658</v>
      </c>
      <c r="F95" s="44" t="s">
        <v>4875</v>
      </c>
      <c r="G95" s="44" t="s">
        <v>691</v>
      </c>
      <c r="H95" s="44" t="s">
        <v>4874</v>
      </c>
    </row>
    <row r="96" spans="1:9" x14ac:dyDescent="0.15">
      <c r="A96" s="44" t="s">
        <v>654</v>
      </c>
      <c r="B96" s="44" t="s">
        <v>4873</v>
      </c>
      <c r="C96" s="44" t="s">
        <v>642</v>
      </c>
      <c r="D96" s="44" t="s">
        <v>4872</v>
      </c>
      <c r="E96" s="44" t="s">
        <v>644</v>
      </c>
      <c r="F96" s="44" t="s">
        <v>4871</v>
      </c>
      <c r="G96" s="44" t="s">
        <v>1467</v>
      </c>
      <c r="H96" s="44" t="s">
        <v>4870</v>
      </c>
    </row>
    <row r="97" spans="1:9" x14ac:dyDescent="0.15">
      <c r="A97" s="44" t="s">
        <v>640</v>
      </c>
      <c r="B97" s="44" t="s">
        <v>4869</v>
      </c>
      <c r="C97" s="44" t="s">
        <v>639</v>
      </c>
      <c r="D97" s="44" t="s">
        <v>660</v>
      </c>
      <c r="E97" s="44" t="s">
        <v>660</v>
      </c>
      <c r="F97" s="44" t="s">
        <v>660</v>
      </c>
      <c r="G97" s="44" t="s">
        <v>660</v>
      </c>
      <c r="H97" s="44" t="s">
        <v>660</v>
      </c>
      <c r="I97" s="44" t="s">
        <v>639</v>
      </c>
    </row>
    <row r="98" spans="1:9" x14ac:dyDescent="0.15">
      <c r="A98" s="44">
        <v>55</v>
      </c>
      <c r="B98" s="44" t="s">
        <v>820</v>
      </c>
    </row>
    <row r="99" spans="1:9" x14ac:dyDescent="0.15">
      <c r="A99" s="44" t="s">
        <v>638</v>
      </c>
      <c r="B99" s="44" t="s">
        <v>639</v>
      </c>
      <c r="C99" s="44" t="s">
        <v>640</v>
      </c>
      <c r="D99" s="44" t="s">
        <v>4868</v>
      </c>
      <c r="E99" s="44" t="s">
        <v>642</v>
      </c>
      <c r="F99" s="44" t="s">
        <v>4867</v>
      </c>
      <c r="G99" s="44" t="s">
        <v>644</v>
      </c>
      <c r="H99" s="44" t="s">
        <v>4866</v>
      </c>
    </row>
    <row r="100" spans="1:9" x14ac:dyDescent="0.15">
      <c r="A100" s="44" t="s">
        <v>646</v>
      </c>
      <c r="B100" s="44" t="s">
        <v>4865</v>
      </c>
      <c r="C100" s="44" t="s">
        <v>648</v>
      </c>
      <c r="D100" s="44" t="s">
        <v>4864</v>
      </c>
      <c r="E100" s="44" t="s">
        <v>650</v>
      </c>
      <c r="F100" s="44" t="s">
        <v>4863</v>
      </c>
      <c r="G100" s="44" t="s">
        <v>652</v>
      </c>
      <c r="H100" s="44" t="s">
        <v>4862</v>
      </c>
    </row>
    <row r="101" spans="1:9" x14ac:dyDescent="0.15">
      <c r="A101" s="44" t="s">
        <v>654</v>
      </c>
      <c r="B101" s="44" t="s">
        <v>4861</v>
      </c>
      <c r="C101" s="44" t="s">
        <v>656</v>
      </c>
      <c r="D101" s="44" t="s">
        <v>4860</v>
      </c>
      <c r="E101" s="44" t="s">
        <v>658</v>
      </c>
      <c r="F101" s="44" t="s">
        <v>4859</v>
      </c>
      <c r="G101" s="44" t="s">
        <v>691</v>
      </c>
      <c r="H101" s="44" t="s">
        <v>4858</v>
      </c>
    </row>
    <row r="102" spans="1:9" x14ac:dyDescent="0.15">
      <c r="A102" s="44">
        <v>56</v>
      </c>
      <c r="B102" s="44" t="s">
        <v>1546</v>
      </c>
    </row>
    <row r="103" spans="1:9" x14ac:dyDescent="0.15">
      <c r="A103" s="44" t="s">
        <v>638</v>
      </c>
      <c r="B103" s="44" t="s">
        <v>639</v>
      </c>
      <c r="C103" s="44" t="s">
        <v>640</v>
      </c>
      <c r="D103" s="44" t="s">
        <v>4857</v>
      </c>
      <c r="E103" s="44" t="s">
        <v>642</v>
      </c>
      <c r="F103" s="44" t="s">
        <v>4856</v>
      </c>
      <c r="G103" s="44" t="s">
        <v>644</v>
      </c>
      <c r="H103" s="44" t="s">
        <v>4855</v>
      </c>
    </row>
    <row r="104" spans="1:9" x14ac:dyDescent="0.15">
      <c r="A104" s="44" t="s">
        <v>646</v>
      </c>
      <c r="B104" s="44" t="s">
        <v>4854</v>
      </c>
      <c r="C104" s="44" t="s">
        <v>648</v>
      </c>
      <c r="D104" s="44" t="s">
        <v>4853</v>
      </c>
      <c r="E104" s="44" t="s">
        <v>650</v>
      </c>
      <c r="F104" s="44" t="s">
        <v>4852</v>
      </c>
      <c r="G104" s="44" t="s">
        <v>652</v>
      </c>
      <c r="H104" s="44" t="s">
        <v>4851</v>
      </c>
    </row>
    <row r="105" spans="1:9" x14ac:dyDescent="0.15">
      <c r="A105" s="44" t="s">
        <v>654</v>
      </c>
      <c r="B105" s="44" t="s">
        <v>4850</v>
      </c>
      <c r="C105" s="44" t="s">
        <v>656</v>
      </c>
      <c r="D105" s="44" t="s">
        <v>4849</v>
      </c>
      <c r="E105" s="44" t="s">
        <v>658</v>
      </c>
      <c r="F105" s="44" t="s">
        <v>4848</v>
      </c>
      <c r="G105" s="44" t="s">
        <v>691</v>
      </c>
      <c r="H105" s="44" t="s">
        <v>4847</v>
      </c>
    </row>
    <row r="106" spans="1:9" x14ac:dyDescent="0.15">
      <c r="A106" s="44">
        <v>58</v>
      </c>
      <c r="B106" s="44" t="s">
        <v>2436</v>
      </c>
    </row>
    <row r="107" spans="1:9" x14ac:dyDescent="0.15">
      <c r="A107" s="44" t="s">
        <v>638</v>
      </c>
      <c r="B107" s="44" t="s">
        <v>639</v>
      </c>
      <c r="C107" s="44" t="s">
        <v>640</v>
      </c>
      <c r="D107" s="44" t="s">
        <v>4846</v>
      </c>
      <c r="E107" s="44" t="s">
        <v>642</v>
      </c>
      <c r="F107" s="44" t="s">
        <v>4845</v>
      </c>
      <c r="G107" s="44" t="s">
        <v>644</v>
      </c>
      <c r="H107" s="44" t="s">
        <v>4844</v>
      </c>
    </row>
    <row r="108" spans="1:9" x14ac:dyDescent="0.15">
      <c r="A108" s="44" t="s">
        <v>646</v>
      </c>
      <c r="B108" s="44" t="s">
        <v>4843</v>
      </c>
      <c r="C108" s="44" t="s">
        <v>648</v>
      </c>
      <c r="D108" s="44" t="s">
        <v>4842</v>
      </c>
      <c r="E108" s="44" t="s">
        <v>650</v>
      </c>
      <c r="F108" s="44" t="s">
        <v>4841</v>
      </c>
      <c r="G108" s="44" t="s">
        <v>652</v>
      </c>
      <c r="H108" s="44" t="s">
        <v>4840</v>
      </c>
    </row>
    <row r="109" spans="1:9" x14ac:dyDescent="0.15">
      <c r="A109" s="44" t="s">
        <v>654</v>
      </c>
      <c r="B109" s="44" t="s">
        <v>4839</v>
      </c>
      <c r="C109" s="44" t="s">
        <v>656</v>
      </c>
      <c r="D109" s="44" t="s">
        <v>4838</v>
      </c>
      <c r="E109" s="44" t="s">
        <v>658</v>
      </c>
      <c r="F109" s="44" t="s">
        <v>4837</v>
      </c>
      <c r="G109" s="44" t="s">
        <v>639</v>
      </c>
      <c r="H109" s="44" t="s">
        <v>660</v>
      </c>
      <c r="I109" s="44" t="s">
        <v>639</v>
      </c>
    </row>
    <row r="110" spans="1:9" x14ac:dyDescent="0.15">
      <c r="A110" s="44">
        <v>59</v>
      </c>
      <c r="B110" s="44" t="s">
        <v>4093</v>
      </c>
    </row>
    <row r="111" spans="1:9" x14ac:dyDescent="0.15">
      <c r="A111" s="44" t="s">
        <v>638</v>
      </c>
      <c r="B111" s="44" t="s">
        <v>639</v>
      </c>
      <c r="C111" s="44" t="s">
        <v>648</v>
      </c>
      <c r="D111" s="44" t="s">
        <v>4836</v>
      </c>
      <c r="E111" s="44" t="s">
        <v>650</v>
      </c>
      <c r="F111" s="44" t="s">
        <v>4835</v>
      </c>
      <c r="G111" s="44" t="s">
        <v>652</v>
      </c>
      <c r="H111" s="44" t="s">
        <v>4834</v>
      </c>
    </row>
    <row r="112" spans="1:9" x14ac:dyDescent="0.15">
      <c r="A112" s="44" t="s">
        <v>646</v>
      </c>
      <c r="B112" s="44" t="s">
        <v>4833</v>
      </c>
      <c r="C112" s="44" t="s">
        <v>656</v>
      </c>
      <c r="D112" s="44" t="s">
        <v>4832</v>
      </c>
      <c r="E112" s="44" t="s">
        <v>658</v>
      </c>
      <c r="F112" s="44" t="s">
        <v>4831</v>
      </c>
      <c r="G112" s="44" t="s">
        <v>691</v>
      </c>
      <c r="H112" s="44" t="s">
        <v>4830</v>
      </c>
    </row>
    <row r="113" spans="1:9" x14ac:dyDescent="0.15">
      <c r="A113" s="44" t="s">
        <v>654</v>
      </c>
      <c r="B113" s="44" t="s">
        <v>4829</v>
      </c>
      <c r="C113" s="44" t="s">
        <v>642</v>
      </c>
      <c r="D113" s="44" t="s">
        <v>4828</v>
      </c>
      <c r="E113" s="44" t="s">
        <v>644</v>
      </c>
      <c r="F113" s="44" t="s">
        <v>4827</v>
      </c>
      <c r="G113" s="44" t="s">
        <v>1467</v>
      </c>
      <c r="H113" s="44" t="s">
        <v>4826</v>
      </c>
    </row>
    <row r="114" spans="1:9" x14ac:dyDescent="0.15">
      <c r="A114" s="44" t="s">
        <v>640</v>
      </c>
      <c r="B114" s="44" t="s">
        <v>4825</v>
      </c>
      <c r="C114" s="44" t="s">
        <v>639</v>
      </c>
      <c r="D114" s="44" t="s">
        <v>660</v>
      </c>
      <c r="E114" s="44" t="s">
        <v>660</v>
      </c>
      <c r="F114" s="44" t="s">
        <v>660</v>
      </c>
      <c r="G114" s="44" t="s">
        <v>660</v>
      </c>
      <c r="H114" s="44" t="s">
        <v>660</v>
      </c>
      <c r="I114" s="44" t="s">
        <v>639</v>
      </c>
    </row>
    <row r="115" spans="1:9" x14ac:dyDescent="0.15">
      <c r="A115" s="44">
        <v>70</v>
      </c>
      <c r="B115" s="44" t="s">
        <v>844</v>
      </c>
    </row>
    <row r="116" spans="1:9" x14ac:dyDescent="0.15">
      <c r="A116" s="44" t="s">
        <v>638</v>
      </c>
      <c r="B116" s="44" t="s">
        <v>639</v>
      </c>
      <c r="C116" s="44" t="s">
        <v>640</v>
      </c>
      <c r="D116" s="44" t="s">
        <v>4824</v>
      </c>
      <c r="E116" s="44" t="s">
        <v>642</v>
      </c>
      <c r="F116" s="44" t="s">
        <v>4823</v>
      </c>
      <c r="G116" s="44" t="s">
        <v>644</v>
      </c>
      <c r="H116" s="44" t="s">
        <v>639</v>
      </c>
    </row>
    <row r="117" spans="1:9" x14ac:dyDescent="0.15">
      <c r="A117" s="44" t="s">
        <v>646</v>
      </c>
      <c r="B117" s="44" t="s">
        <v>4822</v>
      </c>
      <c r="C117" s="44" t="s">
        <v>648</v>
      </c>
      <c r="D117" s="44" t="s">
        <v>4821</v>
      </c>
      <c r="E117" s="44" t="s">
        <v>650</v>
      </c>
      <c r="F117" s="44" t="s">
        <v>4820</v>
      </c>
      <c r="G117" s="44" t="s">
        <v>652</v>
      </c>
      <c r="H117" s="44" t="s">
        <v>639</v>
      </c>
    </row>
    <row r="118" spans="1:9" x14ac:dyDescent="0.15">
      <c r="A118" s="44" t="s">
        <v>654</v>
      </c>
      <c r="B118" s="44" t="s">
        <v>4819</v>
      </c>
      <c r="C118" s="44" t="s">
        <v>656</v>
      </c>
      <c r="D118" s="44" t="s">
        <v>4818</v>
      </c>
      <c r="E118" s="44" t="s">
        <v>658</v>
      </c>
      <c r="F118" s="44" t="s">
        <v>4817</v>
      </c>
      <c r="G118" s="44" t="s">
        <v>691</v>
      </c>
      <c r="H118" s="44" t="s">
        <v>639</v>
      </c>
    </row>
    <row r="119" spans="1:9" x14ac:dyDescent="0.15">
      <c r="A119" s="44">
        <v>71</v>
      </c>
      <c r="B119" s="44" t="s">
        <v>854</v>
      </c>
    </row>
    <row r="120" spans="1:9" x14ac:dyDescent="0.15">
      <c r="A120" s="44" t="s">
        <v>638</v>
      </c>
      <c r="B120" s="44" t="s">
        <v>639</v>
      </c>
      <c r="C120" s="44" t="s">
        <v>640</v>
      </c>
      <c r="D120" s="44" t="s">
        <v>4816</v>
      </c>
      <c r="E120" s="44" t="s">
        <v>642</v>
      </c>
      <c r="F120" s="44" t="s">
        <v>4815</v>
      </c>
      <c r="G120" s="44" t="s">
        <v>644</v>
      </c>
      <c r="H120" s="44" t="s">
        <v>4814</v>
      </c>
    </row>
    <row r="121" spans="1:9" x14ac:dyDescent="0.15">
      <c r="A121" s="44" t="s">
        <v>646</v>
      </c>
      <c r="B121" s="44" t="s">
        <v>4813</v>
      </c>
      <c r="C121" s="44" t="s">
        <v>648</v>
      </c>
      <c r="D121" s="44" t="s">
        <v>4812</v>
      </c>
      <c r="E121" s="44" t="s">
        <v>650</v>
      </c>
      <c r="F121" s="44" t="s">
        <v>4811</v>
      </c>
      <c r="G121" s="44" t="s">
        <v>652</v>
      </c>
      <c r="H121" s="44" t="s">
        <v>4810</v>
      </c>
    </row>
    <row r="122" spans="1:9" x14ac:dyDescent="0.15">
      <c r="A122" s="44" t="s">
        <v>654</v>
      </c>
      <c r="B122" s="44" t="s">
        <v>4809</v>
      </c>
      <c r="C122" s="44" t="s">
        <v>656</v>
      </c>
      <c r="D122" s="44" t="s">
        <v>4808</v>
      </c>
      <c r="E122" s="44" t="s">
        <v>658</v>
      </c>
      <c r="F122" s="44" t="s">
        <v>4807</v>
      </c>
      <c r="G122" s="44" t="s">
        <v>691</v>
      </c>
      <c r="H122" s="44" t="s">
        <v>4806</v>
      </c>
    </row>
    <row r="123" spans="1:9" x14ac:dyDescent="0.15">
      <c r="A123" s="44">
        <v>72</v>
      </c>
      <c r="B123" s="44" t="s">
        <v>4805</v>
      </c>
    </row>
    <row r="124" spans="1:9" x14ac:dyDescent="0.15">
      <c r="A124" s="44" t="s">
        <v>638</v>
      </c>
      <c r="B124" s="44" t="s">
        <v>639</v>
      </c>
      <c r="C124" s="44" t="s">
        <v>646</v>
      </c>
      <c r="D124" s="44" t="s">
        <v>4804</v>
      </c>
      <c r="E124" s="44" t="s">
        <v>654</v>
      </c>
      <c r="F124" s="44" t="s">
        <v>4803</v>
      </c>
      <c r="G124" s="44" t="s">
        <v>639</v>
      </c>
      <c r="H124" s="44" t="s">
        <v>660</v>
      </c>
      <c r="I124" s="44" t="s">
        <v>639</v>
      </c>
    </row>
    <row r="125" spans="1:9" x14ac:dyDescent="0.15">
      <c r="A125" s="44">
        <v>83</v>
      </c>
      <c r="B125" s="44" t="e">
        <f>- 幡多 智子  ﾋﾟﾖﾋﾟﾖRacing   NSF250R</f>
        <v>#NAME?</v>
      </c>
    </row>
    <row r="126" spans="1:9" x14ac:dyDescent="0.15">
      <c r="A126" s="44" t="s">
        <v>638</v>
      </c>
      <c r="B126" s="44" t="s">
        <v>639</v>
      </c>
      <c r="C126" s="44" t="s">
        <v>654</v>
      </c>
      <c r="D126" s="44" t="s">
        <v>4802</v>
      </c>
      <c r="E126" s="44" t="s">
        <v>648</v>
      </c>
      <c r="F126" s="44" t="s">
        <v>4801</v>
      </c>
      <c r="G126" s="44" t="s">
        <v>656</v>
      </c>
      <c r="H126" s="44" t="s">
        <v>4800</v>
      </c>
    </row>
    <row r="127" spans="1:9" x14ac:dyDescent="0.15">
      <c r="A127" s="44" t="s">
        <v>646</v>
      </c>
      <c r="B127" s="44" t="s">
        <v>4799</v>
      </c>
      <c r="C127" s="44" t="s">
        <v>640</v>
      </c>
      <c r="D127" s="44" t="s">
        <v>4798</v>
      </c>
      <c r="E127" s="44" t="s">
        <v>639</v>
      </c>
      <c r="F127" s="44" t="s">
        <v>660</v>
      </c>
      <c r="G127" s="44" t="s">
        <v>660</v>
      </c>
      <c r="H127" s="44" t="s">
        <v>660</v>
      </c>
      <c r="I127" s="44" t="s">
        <v>639</v>
      </c>
    </row>
    <row r="128" spans="1:9" x14ac:dyDescent="0.15">
      <c r="A128" s="44">
        <v>95</v>
      </c>
      <c r="B128" s="44" t="s">
        <v>888</v>
      </c>
    </row>
    <row r="129" spans="1:9" x14ac:dyDescent="0.15">
      <c r="A129" s="44" t="s">
        <v>638</v>
      </c>
      <c r="B129" s="44" t="s">
        <v>639</v>
      </c>
      <c r="C129" s="44" t="s">
        <v>640</v>
      </c>
      <c r="D129" s="44" t="s">
        <v>4797</v>
      </c>
      <c r="E129" s="44" t="s">
        <v>642</v>
      </c>
      <c r="F129" s="44" t="s">
        <v>4796</v>
      </c>
      <c r="G129" s="44" t="s">
        <v>644</v>
      </c>
      <c r="H129" s="44" t="s">
        <v>4795</v>
      </c>
    </row>
    <row r="130" spans="1:9" x14ac:dyDescent="0.15">
      <c r="A130" s="44" t="s">
        <v>646</v>
      </c>
      <c r="B130" s="44" t="s">
        <v>4794</v>
      </c>
      <c r="C130" s="44" t="s">
        <v>648</v>
      </c>
      <c r="D130" s="44" t="s">
        <v>4793</v>
      </c>
      <c r="E130" s="44" t="s">
        <v>650</v>
      </c>
      <c r="F130" s="44" t="s">
        <v>4792</v>
      </c>
      <c r="G130" s="44" t="s">
        <v>652</v>
      </c>
      <c r="H130" s="44" t="s">
        <v>4791</v>
      </c>
    </row>
    <row r="131" spans="1:9" x14ac:dyDescent="0.15">
      <c r="A131" s="44" t="s">
        <v>654</v>
      </c>
      <c r="B131" s="44" t="s">
        <v>4790</v>
      </c>
      <c r="C131" s="44" t="s">
        <v>656</v>
      </c>
      <c r="D131" s="44" t="s">
        <v>4789</v>
      </c>
      <c r="E131" s="44" t="s">
        <v>658</v>
      </c>
      <c r="F131" s="44" t="s">
        <v>4788</v>
      </c>
      <c r="G131" s="44" t="s">
        <v>691</v>
      </c>
      <c r="H131" s="44" t="s">
        <v>4787</v>
      </c>
    </row>
    <row r="132" spans="1:9" x14ac:dyDescent="0.15">
      <c r="A132" s="44">
        <v>96</v>
      </c>
      <c r="B132" s="44" t="s">
        <v>4786</v>
      </c>
    </row>
    <row r="133" spans="1:9" x14ac:dyDescent="0.15">
      <c r="A133" s="44" t="s">
        <v>638</v>
      </c>
      <c r="B133" s="44" t="s">
        <v>639</v>
      </c>
      <c r="C133" s="44" t="s">
        <v>640</v>
      </c>
      <c r="D133" s="44" t="s">
        <v>4785</v>
      </c>
      <c r="E133" s="44" t="s">
        <v>642</v>
      </c>
      <c r="F133" s="44" t="s">
        <v>4784</v>
      </c>
      <c r="G133" s="44" t="s">
        <v>658</v>
      </c>
      <c r="H133" s="44" t="s">
        <v>4783</v>
      </c>
    </row>
    <row r="134" spans="1:9" x14ac:dyDescent="0.15">
      <c r="A134" s="44" t="s">
        <v>646</v>
      </c>
      <c r="B134" s="44" t="s">
        <v>4782</v>
      </c>
      <c r="C134" s="44" t="s">
        <v>648</v>
      </c>
      <c r="D134" s="44" t="s">
        <v>4781</v>
      </c>
      <c r="E134" s="44" t="s">
        <v>650</v>
      </c>
      <c r="F134" s="44" t="s">
        <v>4780</v>
      </c>
      <c r="G134" s="44" t="s">
        <v>644</v>
      </c>
      <c r="H134" s="44" t="s">
        <v>4779</v>
      </c>
    </row>
    <row r="135" spans="1:9" x14ac:dyDescent="0.15">
      <c r="A135" s="44" t="s">
        <v>654</v>
      </c>
      <c r="B135" s="44" t="s">
        <v>4778</v>
      </c>
      <c r="C135" s="44" t="s">
        <v>656</v>
      </c>
      <c r="D135" s="44" t="s">
        <v>4777</v>
      </c>
      <c r="E135" s="44" t="s">
        <v>639</v>
      </c>
      <c r="F135" s="44" t="s">
        <v>660</v>
      </c>
      <c r="G135" s="44" t="s">
        <v>660</v>
      </c>
      <c r="H135" s="44" t="s">
        <v>660</v>
      </c>
      <c r="I135" s="44" t="s">
        <v>639</v>
      </c>
    </row>
  </sheetData>
  <phoneticPr fontId="17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12A7E-C9DE-417F-A3D6-FB63643C9D8C}">
  <sheetPr>
    <outlinePr summaryBelow="0" summaryRight="0"/>
  </sheetPr>
  <dimension ref="A1:K499"/>
  <sheetViews>
    <sheetView showGridLines="0" workbookViewId="0"/>
  </sheetViews>
  <sheetFormatPr defaultColWidth="13.375" defaultRowHeight="15" customHeight="1" x14ac:dyDescent="0.15"/>
  <cols>
    <col min="1" max="1" width="5.5" customWidth="1"/>
    <col min="2" max="2" width="6.375" customWidth="1"/>
    <col min="3" max="3" width="6.5" customWidth="1"/>
    <col min="4" max="4" width="3.125" customWidth="1"/>
    <col min="5" max="5" width="13.625" customWidth="1"/>
    <col min="6" max="6" width="8.5" customWidth="1"/>
    <col min="7" max="7" width="11.125" customWidth="1"/>
    <col min="8" max="8" width="11.5" customWidth="1"/>
    <col min="9" max="9" width="8.625" customWidth="1"/>
    <col min="10" max="10" width="7" customWidth="1"/>
    <col min="11" max="11" width="27.87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1841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2798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1" t="s">
        <v>2797</v>
      </c>
      <c r="B5" s="22"/>
      <c r="C5" s="22"/>
      <c r="D5" s="22"/>
      <c r="E5" s="22"/>
      <c r="F5" s="22"/>
      <c r="G5" s="22"/>
      <c r="H5" s="22"/>
      <c r="I5" s="22"/>
      <c r="J5" s="22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0.8" x14ac:dyDescent="0.15">
      <c r="A7" s="7" t="s">
        <v>8</v>
      </c>
      <c r="B7" s="7" t="s">
        <v>9</v>
      </c>
      <c r="C7" s="7" t="s">
        <v>10</v>
      </c>
      <c r="D7" s="8" t="s">
        <v>11</v>
      </c>
      <c r="E7" s="10" t="s">
        <v>12</v>
      </c>
      <c r="F7" s="10" t="s">
        <v>13</v>
      </c>
      <c r="G7" s="7" t="s">
        <v>14</v>
      </c>
      <c r="H7" s="7" t="s">
        <v>15</v>
      </c>
      <c r="I7" s="7" t="s">
        <v>16</v>
      </c>
      <c r="J7" s="7" t="s">
        <v>17</v>
      </c>
      <c r="K7" s="10" t="s">
        <v>18</v>
      </c>
    </row>
    <row r="8" spans="1:11" ht="11.4" x14ac:dyDescent="0.2">
      <c r="A8" s="12">
        <v>1</v>
      </c>
      <c r="B8" s="13" t="s">
        <v>33</v>
      </c>
      <c r="C8" s="7" t="s">
        <v>20</v>
      </c>
      <c r="D8" s="7">
        <v>1</v>
      </c>
      <c r="E8" s="14" t="s">
        <v>34</v>
      </c>
      <c r="F8" s="10" t="s">
        <v>29</v>
      </c>
      <c r="G8" s="15" t="s">
        <v>2796</v>
      </c>
      <c r="H8" s="16" t="s">
        <v>2795</v>
      </c>
      <c r="I8" s="16"/>
      <c r="J8" s="16" t="s">
        <v>985</v>
      </c>
      <c r="K8" s="17" t="s">
        <v>39</v>
      </c>
    </row>
    <row r="9" spans="1:11" ht="11.4" x14ac:dyDescent="0.2">
      <c r="A9" s="12">
        <v>2</v>
      </c>
      <c r="B9" s="13" t="s">
        <v>27</v>
      </c>
      <c r="C9" s="7" t="s">
        <v>20</v>
      </c>
      <c r="D9" s="7">
        <v>2</v>
      </c>
      <c r="E9" s="14" t="s">
        <v>28</v>
      </c>
      <c r="F9" s="10" t="s">
        <v>29</v>
      </c>
      <c r="G9" s="15" t="s">
        <v>2794</v>
      </c>
      <c r="H9" s="16" t="s">
        <v>86</v>
      </c>
      <c r="I9" s="16" t="s">
        <v>86</v>
      </c>
      <c r="J9" s="16" t="s">
        <v>985</v>
      </c>
      <c r="K9" s="17" t="s">
        <v>1837</v>
      </c>
    </row>
    <row r="10" spans="1:11" ht="11.4" x14ac:dyDescent="0.2">
      <c r="A10" s="12">
        <v>3</v>
      </c>
      <c r="B10" s="13" t="s">
        <v>19</v>
      </c>
      <c r="C10" s="7" t="s">
        <v>20</v>
      </c>
      <c r="D10" s="7">
        <v>3</v>
      </c>
      <c r="E10" s="14" t="s">
        <v>21</v>
      </c>
      <c r="F10" s="10" t="s">
        <v>22</v>
      </c>
      <c r="G10" s="15" t="s">
        <v>2793</v>
      </c>
      <c r="H10" s="16" t="s">
        <v>2792</v>
      </c>
      <c r="I10" s="16" t="s">
        <v>2791</v>
      </c>
      <c r="J10" s="16" t="s">
        <v>1774</v>
      </c>
      <c r="K10" s="17" t="s">
        <v>26</v>
      </c>
    </row>
    <row r="11" spans="1:11" ht="11.4" x14ac:dyDescent="0.2">
      <c r="A11" s="12">
        <v>4</v>
      </c>
      <c r="B11" s="13" t="s">
        <v>82</v>
      </c>
      <c r="C11" s="7" t="s">
        <v>20</v>
      </c>
      <c r="D11" s="7">
        <v>4</v>
      </c>
      <c r="E11" s="14" t="s">
        <v>83</v>
      </c>
      <c r="F11" s="10" t="s">
        <v>29</v>
      </c>
      <c r="G11" s="15" t="s">
        <v>2790</v>
      </c>
      <c r="H11" s="16" t="s">
        <v>2789</v>
      </c>
      <c r="I11" s="16" t="s">
        <v>1831</v>
      </c>
      <c r="J11" s="16" t="s">
        <v>2713</v>
      </c>
      <c r="K11" s="17" t="s">
        <v>88</v>
      </c>
    </row>
    <row r="12" spans="1:11" ht="11.4" x14ac:dyDescent="0.2">
      <c r="A12" s="12">
        <v>5</v>
      </c>
      <c r="B12" s="13" t="s">
        <v>62</v>
      </c>
      <c r="C12" s="7" t="s">
        <v>20</v>
      </c>
      <c r="D12" s="7">
        <v>5</v>
      </c>
      <c r="E12" s="14" t="s">
        <v>63</v>
      </c>
      <c r="F12" s="10" t="s">
        <v>29</v>
      </c>
      <c r="G12" s="15" t="s">
        <v>2788</v>
      </c>
      <c r="H12" s="16" t="s">
        <v>2787</v>
      </c>
      <c r="I12" s="16" t="s">
        <v>2786</v>
      </c>
      <c r="J12" s="16" t="s">
        <v>963</v>
      </c>
      <c r="K12" s="17" t="s">
        <v>67</v>
      </c>
    </row>
    <row r="13" spans="1:11" ht="11.4" x14ac:dyDescent="0.2">
      <c r="A13" s="12">
        <v>6</v>
      </c>
      <c r="B13" s="13" t="s">
        <v>68</v>
      </c>
      <c r="C13" s="7" t="s">
        <v>20</v>
      </c>
      <c r="D13" s="7">
        <v>6</v>
      </c>
      <c r="E13" s="14" t="s">
        <v>69</v>
      </c>
      <c r="F13" s="10" t="s">
        <v>29</v>
      </c>
      <c r="G13" s="15" t="s">
        <v>2785</v>
      </c>
      <c r="H13" s="16" t="s">
        <v>2784</v>
      </c>
      <c r="I13" s="16" t="s">
        <v>136</v>
      </c>
      <c r="J13" s="16" t="s">
        <v>2713</v>
      </c>
      <c r="K13" s="17" t="s">
        <v>74</v>
      </c>
    </row>
    <row r="14" spans="1:11" ht="11.4" x14ac:dyDescent="0.2">
      <c r="A14" s="12">
        <v>7</v>
      </c>
      <c r="B14" s="13" t="s">
        <v>40</v>
      </c>
      <c r="C14" s="7" t="s">
        <v>20</v>
      </c>
      <c r="D14" s="7">
        <v>7</v>
      </c>
      <c r="E14" s="14" t="s">
        <v>41</v>
      </c>
      <c r="F14" s="10" t="s">
        <v>29</v>
      </c>
      <c r="G14" s="15" t="s">
        <v>2783</v>
      </c>
      <c r="H14" s="16" t="s">
        <v>2782</v>
      </c>
      <c r="I14" s="16" t="s">
        <v>2781</v>
      </c>
      <c r="J14" s="16" t="s">
        <v>2780</v>
      </c>
      <c r="K14" s="17" t="s">
        <v>46</v>
      </c>
    </row>
    <row r="15" spans="1:11" ht="11.4" x14ac:dyDescent="0.2">
      <c r="A15" s="12">
        <v>8</v>
      </c>
      <c r="B15" s="13" t="s">
        <v>75</v>
      </c>
      <c r="C15" s="7" t="s">
        <v>76</v>
      </c>
      <c r="D15" s="7">
        <v>1</v>
      </c>
      <c r="E15" s="14" t="s">
        <v>77</v>
      </c>
      <c r="F15" s="10" t="s">
        <v>29</v>
      </c>
      <c r="G15" s="15" t="s">
        <v>2779</v>
      </c>
      <c r="H15" s="16" t="s">
        <v>2778</v>
      </c>
      <c r="I15" s="16" t="s">
        <v>2777</v>
      </c>
      <c r="J15" s="16" t="s">
        <v>2776</v>
      </c>
      <c r="K15" s="17" t="s">
        <v>81</v>
      </c>
    </row>
    <row r="16" spans="1:11" ht="11.4" x14ac:dyDescent="0.2">
      <c r="A16" s="12">
        <v>9</v>
      </c>
      <c r="B16" s="13" t="s">
        <v>100</v>
      </c>
      <c r="C16" s="7" t="s">
        <v>101</v>
      </c>
      <c r="D16" s="7">
        <v>1</v>
      </c>
      <c r="E16" s="14" t="s">
        <v>102</v>
      </c>
      <c r="F16" s="10" t="s">
        <v>29</v>
      </c>
      <c r="G16" s="15" t="s">
        <v>2775</v>
      </c>
      <c r="H16" s="16" t="s">
        <v>2774</v>
      </c>
      <c r="I16" s="16" t="s">
        <v>2773</v>
      </c>
      <c r="J16" s="16" t="s">
        <v>2726</v>
      </c>
      <c r="K16" s="17" t="s">
        <v>39</v>
      </c>
    </row>
    <row r="17" spans="1:11" ht="11.4" x14ac:dyDescent="0.2">
      <c r="A17" s="12">
        <v>10</v>
      </c>
      <c r="B17" s="13" t="s">
        <v>106</v>
      </c>
      <c r="C17" s="7" t="s">
        <v>20</v>
      </c>
      <c r="D17" s="7">
        <v>8</v>
      </c>
      <c r="E17" s="14" t="s">
        <v>107</v>
      </c>
      <c r="F17" s="10" t="s">
        <v>29</v>
      </c>
      <c r="G17" s="15" t="s">
        <v>2772</v>
      </c>
      <c r="H17" s="16" t="s">
        <v>2771</v>
      </c>
      <c r="I17" s="16" t="s">
        <v>2770</v>
      </c>
      <c r="J17" s="16" t="s">
        <v>2713</v>
      </c>
      <c r="K17" s="17" t="s">
        <v>111</v>
      </c>
    </row>
    <row r="18" spans="1:11" ht="11.4" x14ac:dyDescent="0.2">
      <c r="A18" s="12">
        <v>11</v>
      </c>
      <c r="B18" s="13" t="s">
        <v>47</v>
      </c>
      <c r="C18" s="7" t="s">
        <v>20</v>
      </c>
      <c r="D18" s="7">
        <v>9</v>
      </c>
      <c r="E18" s="14" t="s">
        <v>48</v>
      </c>
      <c r="F18" s="10" t="s">
        <v>49</v>
      </c>
      <c r="G18" s="15" t="s">
        <v>2769</v>
      </c>
      <c r="H18" s="16" t="s">
        <v>2768</v>
      </c>
      <c r="I18" s="16" t="s">
        <v>2767</v>
      </c>
      <c r="J18" s="16" t="s">
        <v>974</v>
      </c>
      <c r="K18" s="17" t="s">
        <v>54</v>
      </c>
    </row>
    <row r="19" spans="1:11" ht="11.4" x14ac:dyDescent="0.2">
      <c r="A19" s="12">
        <v>12</v>
      </c>
      <c r="B19" s="13" t="s">
        <v>95</v>
      </c>
      <c r="C19" s="7" t="s">
        <v>76</v>
      </c>
      <c r="D19" s="7">
        <v>2</v>
      </c>
      <c r="E19" s="14" t="s">
        <v>96</v>
      </c>
      <c r="F19" s="10" t="s">
        <v>29</v>
      </c>
      <c r="G19" s="15" t="s">
        <v>2766</v>
      </c>
      <c r="H19" s="16" t="s">
        <v>2765</v>
      </c>
      <c r="I19" s="16" t="s">
        <v>2764</v>
      </c>
      <c r="J19" s="16" t="s">
        <v>1759</v>
      </c>
      <c r="K19" s="17" t="s">
        <v>94</v>
      </c>
    </row>
    <row r="20" spans="1:11" ht="11.4" x14ac:dyDescent="0.2">
      <c r="A20" s="12">
        <v>13</v>
      </c>
      <c r="B20" s="13" t="s">
        <v>179</v>
      </c>
      <c r="C20" s="7" t="s">
        <v>20</v>
      </c>
      <c r="D20" s="7">
        <v>10</v>
      </c>
      <c r="E20" s="14" t="s">
        <v>180</v>
      </c>
      <c r="F20" s="10" t="s">
        <v>29</v>
      </c>
      <c r="G20" s="15" t="s">
        <v>2763</v>
      </c>
      <c r="H20" s="16" t="s">
        <v>2762</v>
      </c>
      <c r="I20" s="16" t="s">
        <v>2761</v>
      </c>
      <c r="J20" s="16" t="s">
        <v>1793</v>
      </c>
      <c r="K20" s="17" t="s">
        <v>184</v>
      </c>
    </row>
    <row r="21" spans="1:11" ht="11.4" x14ac:dyDescent="0.2">
      <c r="A21" s="12">
        <v>14</v>
      </c>
      <c r="B21" s="13" t="s">
        <v>112</v>
      </c>
      <c r="C21" s="7" t="s">
        <v>20</v>
      </c>
      <c r="D21" s="7">
        <v>11</v>
      </c>
      <c r="E21" s="14" t="s">
        <v>113</v>
      </c>
      <c r="F21" s="10" t="s">
        <v>29</v>
      </c>
      <c r="G21" s="15" t="s">
        <v>2760</v>
      </c>
      <c r="H21" s="16" t="s">
        <v>2759</v>
      </c>
      <c r="I21" s="16" t="s">
        <v>2758</v>
      </c>
      <c r="J21" s="16" t="s">
        <v>1797</v>
      </c>
      <c r="K21" s="17" t="s">
        <v>118</v>
      </c>
    </row>
    <row r="22" spans="1:11" ht="11.4" x14ac:dyDescent="0.2">
      <c r="A22" s="12">
        <v>15</v>
      </c>
      <c r="B22" s="13" t="s">
        <v>55</v>
      </c>
      <c r="C22" s="7" t="s">
        <v>20</v>
      </c>
      <c r="D22" s="7">
        <v>12</v>
      </c>
      <c r="E22" s="14" t="s">
        <v>56</v>
      </c>
      <c r="F22" s="10" t="s">
        <v>29</v>
      </c>
      <c r="G22" s="15" t="s">
        <v>57</v>
      </c>
      <c r="H22" s="16" t="s">
        <v>2757</v>
      </c>
      <c r="I22" s="16" t="s">
        <v>2756</v>
      </c>
      <c r="J22" s="16" t="s">
        <v>985</v>
      </c>
      <c r="K22" s="17" t="s">
        <v>61</v>
      </c>
    </row>
    <row r="23" spans="1:11" ht="11.4" x14ac:dyDescent="0.2">
      <c r="A23" s="12">
        <v>16</v>
      </c>
      <c r="B23" s="13" t="s">
        <v>119</v>
      </c>
      <c r="C23" s="7" t="s">
        <v>76</v>
      </c>
      <c r="D23" s="7">
        <v>3</v>
      </c>
      <c r="E23" s="14" t="s">
        <v>120</v>
      </c>
      <c r="F23" s="10" t="s">
        <v>29</v>
      </c>
      <c r="G23" s="15" t="s">
        <v>2755</v>
      </c>
      <c r="H23" s="16" t="s">
        <v>2754</v>
      </c>
      <c r="I23" s="16" t="s">
        <v>116</v>
      </c>
      <c r="J23" s="16" t="s">
        <v>1759</v>
      </c>
      <c r="K23" s="17" t="s">
        <v>74</v>
      </c>
    </row>
    <row r="24" spans="1:11" ht="11.4" x14ac:dyDescent="0.2">
      <c r="A24" s="12">
        <v>17</v>
      </c>
      <c r="B24" s="13" t="s">
        <v>172</v>
      </c>
      <c r="C24" s="7" t="s">
        <v>20</v>
      </c>
      <c r="D24" s="7">
        <v>13</v>
      </c>
      <c r="E24" s="14" t="s">
        <v>173</v>
      </c>
      <c r="F24" s="10" t="s">
        <v>29</v>
      </c>
      <c r="G24" s="15" t="s">
        <v>2753</v>
      </c>
      <c r="H24" s="16" t="s">
        <v>2752</v>
      </c>
      <c r="I24" s="16" t="s">
        <v>2751</v>
      </c>
      <c r="J24" s="16" t="s">
        <v>2726</v>
      </c>
      <c r="K24" s="17" t="s">
        <v>178</v>
      </c>
    </row>
    <row r="25" spans="1:11" ht="11.4" x14ac:dyDescent="0.2">
      <c r="A25" s="12">
        <v>18</v>
      </c>
      <c r="B25" s="13" t="s">
        <v>139</v>
      </c>
      <c r="C25" s="7" t="s">
        <v>20</v>
      </c>
      <c r="D25" s="7">
        <v>14</v>
      </c>
      <c r="E25" s="14" t="s">
        <v>140</v>
      </c>
      <c r="F25" s="10" t="s">
        <v>29</v>
      </c>
      <c r="G25" s="15" t="s">
        <v>2750</v>
      </c>
      <c r="H25" s="16" t="s">
        <v>2749</v>
      </c>
      <c r="I25" s="16" t="s">
        <v>2748</v>
      </c>
      <c r="J25" s="16" t="s">
        <v>1789</v>
      </c>
      <c r="K25" s="17" t="s">
        <v>145</v>
      </c>
    </row>
    <row r="26" spans="1:11" ht="11.4" x14ac:dyDescent="0.2">
      <c r="A26" s="12">
        <v>19</v>
      </c>
      <c r="B26" s="13" t="s">
        <v>146</v>
      </c>
      <c r="C26" s="7" t="s">
        <v>20</v>
      </c>
      <c r="D26" s="7">
        <v>15</v>
      </c>
      <c r="E26" s="14" t="s">
        <v>147</v>
      </c>
      <c r="F26" s="10" t="s">
        <v>22</v>
      </c>
      <c r="G26" s="15" t="s">
        <v>2747</v>
      </c>
      <c r="H26" s="16" t="s">
        <v>2746</v>
      </c>
      <c r="I26" s="16" t="s">
        <v>2745</v>
      </c>
      <c r="J26" s="16" t="s">
        <v>998</v>
      </c>
      <c r="K26" s="17" t="s">
        <v>152</v>
      </c>
    </row>
    <row r="27" spans="1:11" ht="11.4" x14ac:dyDescent="0.2">
      <c r="A27" s="12">
        <v>20</v>
      </c>
      <c r="B27" s="13" t="s">
        <v>132</v>
      </c>
      <c r="C27" s="7" t="s">
        <v>76</v>
      </c>
      <c r="D27" s="7">
        <v>4</v>
      </c>
      <c r="E27" s="14" t="s">
        <v>133</v>
      </c>
      <c r="F27" s="10" t="s">
        <v>29</v>
      </c>
      <c r="G27" s="15" t="s">
        <v>2744</v>
      </c>
      <c r="H27" s="16" t="s">
        <v>2743</v>
      </c>
      <c r="I27" s="16" t="s">
        <v>2742</v>
      </c>
      <c r="J27" s="16" t="s">
        <v>1740</v>
      </c>
      <c r="K27" s="17" t="s">
        <v>138</v>
      </c>
    </row>
    <row r="28" spans="1:11" ht="11.4" x14ac:dyDescent="0.2">
      <c r="A28" s="12">
        <v>21</v>
      </c>
      <c r="B28" s="13" t="s">
        <v>160</v>
      </c>
      <c r="C28" s="7" t="s">
        <v>76</v>
      </c>
      <c r="D28" s="7">
        <v>5</v>
      </c>
      <c r="E28" s="14" t="s">
        <v>161</v>
      </c>
      <c r="F28" s="10" t="s">
        <v>29</v>
      </c>
      <c r="G28" s="15" t="s">
        <v>2741</v>
      </c>
      <c r="H28" s="16" t="s">
        <v>2740</v>
      </c>
      <c r="I28" s="16" t="s">
        <v>2739</v>
      </c>
      <c r="J28" s="16" t="s">
        <v>2726</v>
      </c>
      <c r="K28" s="17"/>
    </row>
    <row r="29" spans="1:11" ht="11.4" x14ac:dyDescent="0.2">
      <c r="A29" s="12">
        <v>22</v>
      </c>
      <c r="B29" s="13" t="s">
        <v>166</v>
      </c>
      <c r="C29" s="7" t="s">
        <v>101</v>
      </c>
      <c r="D29" s="7">
        <v>2</v>
      </c>
      <c r="E29" s="14" t="s">
        <v>167</v>
      </c>
      <c r="F29" s="10" t="s">
        <v>29</v>
      </c>
      <c r="G29" s="15" t="s">
        <v>1068</v>
      </c>
      <c r="H29" s="16" t="s">
        <v>2738</v>
      </c>
      <c r="I29" s="16" t="s">
        <v>2737</v>
      </c>
      <c r="J29" s="16" t="s">
        <v>2726</v>
      </c>
      <c r="K29" s="17" t="s">
        <v>171</v>
      </c>
    </row>
    <row r="30" spans="1:11" ht="11.4" x14ac:dyDescent="0.2">
      <c r="A30" s="12">
        <v>23</v>
      </c>
      <c r="B30" s="13" t="s">
        <v>1758</v>
      </c>
      <c r="C30" s="7" t="s">
        <v>76</v>
      </c>
      <c r="D30" s="7">
        <v>6</v>
      </c>
      <c r="E30" s="14" t="s">
        <v>1757</v>
      </c>
      <c r="F30" s="10" t="s">
        <v>29</v>
      </c>
      <c r="G30" s="15" t="s">
        <v>2736</v>
      </c>
      <c r="H30" s="16" t="s">
        <v>2735</v>
      </c>
      <c r="I30" s="16" t="s">
        <v>2734</v>
      </c>
      <c r="J30" s="16" t="s">
        <v>2733</v>
      </c>
      <c r="K30" s="17" t="s">
        <v>94</v>
      </c>
    </row>
    <row r="31" spans="1:11" ht="11.4" x14ac:dyDescent="0.2">
      <c r="A31" s="12">
        <v>24</v>
      </c>
      <c r="B31" s="13" t="s">
        <v>125</v>
      </c>
      <c r="C31" s="7" t="s">
        <v>20</v>
      </c>
      <c r="D31" s="7">
        <v>16</v>
      </c>
      <c r="E31" s="14" t="s">
        <v>126</v>
      </c>
      <c r="F31" s="10" t="s">
        <v>29</v>
      </c>
      <c r="G31" s="15" t="s">
        <v>2732</v>
      </c>
      <c r="H31" s="16" t="s">
        <v>2731</v>
      </c>
      <c r="I31" s="16" t="s">
        <v>2730</v>
      </c>
      <c r="J31" s="16" t="s">
        <v>2726</v>
      </c>
      <c r="K31" s="17" t="s">
        <v>131</v>
      </c>
    </row>
    <row r="32" spans="1:11" ht="11.4" x14ac:dyDescent="0.2">
      <c r="A32" s="12">
        <v>25</v>
      </c>
      <c r="B32" s="13" t="s">
        <v>944</v>
      </c>
      <c r="C32" s="7" t="s">
        <v>76</v>
      </c>
      <c r="D32" s="7">
        <v>7</v>
      </c>
      <c r="E32" s="14" t="s">
        <v>943</v>
      </c>
      <c r="F32" s="10" t="s">
        <v>29</v>
      </c>
      <c r="G32" s="15" t="s">
        <v>2729</v>
      </c>
      <c r="H32" s="16" t="s">
        <v>2728</v>
      </c>
      <c r="I32" s="16" t="s">
        <v>2727</v>
      </c>
      <c r="J32" s="16" t="s">
        <v>2726</v>
      </c>
      <c r="K32" s="17" t="s">
        <v>94</v>
      </c>
    </row>
    <row r="33" spans="1:11" ht="11.4" x14ac:dyDescent="0.2">
      <c r="A33" s="12">
        <v>26</v>
      </c>
      <c r="B33" s="13" t="s">
        <v>153</v>
      </c>
      <c r="C33" s="7" t="s">
        <v>76</v>
      </c>
      <c r="D33" s="7">
        <v>8</v>
      </c>
      <c r="E33" s="14" t="s">
        <v>154</v>
      </c>
      <c r="F33" s="10" t="s">
        <v>29</v>
      </c>
      <c r="G33" s="15" t="s">
        <v>2725</v>
      </c>
      <c r="H33" s="16" t="s">
        <v>2724</v>
      </c>
      <c r="I33" s="16" t="s">
        <v>2723</v>
      </c>
      <c r="J33" s="16" t="s">
        <v>1793</v>
      </c>
      <c r="K33" s="17" t="s">
        <v>159</v>
      </c>
    </row>
    <row r="34" spans="1:11" ht="11.4" x14ac:dyDescent="0.2">
      <c r="A34" s="12">
        <v>27</v>
      </c>
      <c r="B34" s="13" t="s">
        <v>2722</v>
      </c>
      <c r="C34" s="7" t="s">
        <v>20</v>
      </c>
      <c r="D34" s="7">
        <v>17</v>
      </c>
      <c r="E34" s="14" t="s">
        <v>2721</v>
      </c>
      <c r="F34" s="10" t="s">
        <v>29</v>
      </c>
      <c r="G34" s="15" t="s">
        <v>2720</v>
      </c>
      <c r="H34" s="16" t="s">
        <v>2719</v>
      </c>
      <c r="I34" s="16" t="s">
        <v>2718</v>
      </c>
      <c r="J34" s="16" t="s">
        <v>1759</v>
      </c>
      <c r="K34" s="17" t="s">
        <v>2717</v>
      </c>
    </row>
    <row r="35" spans="1:11" ht="11.4" x14ac:dyDescent="0.2">
      <c r="A35" s="12">
        <v>28</v>
      </c>
      <c r="B35" s="13" t="s">
        <v>926</v>
      </c>
      <c r="C35" s="7" t="s">
        <v>76</v>
      </c>
      <c r="D35" s="7">
        <v>9</v>
      </c>
      <c r="E35" s="14" t="s">
        <v>925</v>
      </c>
      <c r="F35" s="10" t="s">
        <v>29</v>
      </c>
      <c r="G35" s="15" t="s">
        <v>2716</v>
      </c>
      <c r="H35" s="16" t="s">
        <v>2715</v>
      </c>
      <c r="I35" s="16" t="s">
        <v>2714</v>
      </c>
      <c r="J35" s="16" t="s">
        <v>2713</v>
      </c>
      <c r="K35" s="17" t="s">
        <v>94</v>
      </c>
    </row>
    <row r="36" spans="1:11" ht="11.4" x14ac:dyDescent="0.2">
      <c r="A36" s="12">
        <v>29</v>
      </c>
      <c r="B36" s="13" t="s">
        <v>1773</v>
      </c>
      <c r="C36" s="7" t="s">
        <v>20</v>
      </c>
      <c r="D36" s="7">
        <v>18</v>
      </c>
      <c r="E36" s="14" t="s">
        <v>1772</v>
      </c>
      <c r="F36" s="10" t="s">
        <v>1771</v>
      </c>
      <c r="G36" s="15" t="s">
        <v>578</v>
      </c>
      <c r="H36" s="16" t="s">
        <v>2712</v>
      </c>
      <c r="I36" s="16" t="s">
        <v>2711</v>
      </c>
      <c r="J36" s="16" t="s">
        <v>1763</v>
      </c>
      <c r="K36" s="17" t="s">
        <v>1766</v>
      </c>
    </row>
    <row r="37" spans="1:11" ht="11.4" x14ac:dyDescent="0.2">
      <c r="A37" s="12"/>
      <c r="B37" s="13" t="s">
        <v>89</v>
      </c>
      <c r="C37" s="7" t="s">
        <v>20</v>
      </c>
      <c r="D37" s="7"/>
      <c r="E37" s="14" t="s">
        <v>90</v>
      </c>
      <c r="F37" s="10" t="s">
        <v>29</v>
      </c>
      <c r="G37" s="23" t="s">
        <v>2705</v>
      </c>
      <c r="H37" s="16"/>
      <c r="I37" s="16"/>
      <c r="J37" s="16"/>
      <c r="K37" s="17" t="s">
        <v>94</v>
      </c>
    </row>
    <row r="38" spans="1:11" ht="11.4" x14ac:dyDescent="0.2">
      <c r="A38" s="12"/>
      <c r="B38" s="13" t="s">
        <v>2710</v>
      </c>
      <c r="C38" s="7" t="s">
        <v>20</v>
      </c>
      <c r="D38" s="7"/>
      <c r="E38" s="14" t="s">
        <v>2709</v>
      </c>
      <c r="F38" s="10" t="s">
        <v>29</v>
      </c>
      <c r="G38" s="23" t="s">
        <v>2705</v>
      </c>
      <c r="H38" s="16"/>
      <c r="I38" s="16"/>
      <c r="J38" s="16"/>
      <c r="K38" s="17" t="s">
        <v>2708</v>
      </c>
    </row>
    <row r="39" spans="1:11" ht="11.4" x14ac:dyDescent="0.2">
      <c r="A39" s="12"/>
      <c r="B39" s="13" t="s">
        <v>2707</v>
      </c>
      <c r="C39" s="7" t="s">
        <v>76</v>
      </c>
      <c r="D39" s="7"/>
      <c r="E39" s="14" t="s">
        <v>2706</v>
      </c>
      <c r="F39" s="10" t="s">
        <v>29</v>
      </c>
      <c r="G39" s="23" t="s">
        <v>2705</v>
      </c>
      <c r="H39" s="16"/>
      <c r="I39" s="16"/>
      <c r="J39" s="16"/>
      <c r="K39" s="17" t="s">
        <v>2704</v>
      </c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18" t="s">
        <v>2703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18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18" t="s">
        <v>2702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18" t="s">
        <v>2701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18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61605-CFCE-46C9-9746-CDB662B897D5}">
  <dimension ref="A1:H801"/>
  <sheetViews>
    <sheetView showGridLines="0" workbookViewId="0"/>
  </sheetViews>
  <sheetFormatPr defaultRowHeight="10.8" x14ac:dyDescent="0.15"/>
  <cols>
    <col min="1" max="16384" width="9" style="19"/>
  </cols>
  <sheetData>
    <row r="1" spans="1:8" x14ac:dyDescent="0.15">
      <c r="A1" s="19" t="s">
        <v>187</v>
      </c>
    </row>
    <row r="2" spans="1:8" x14ac:dyDescent="0.15">
      <c r="A2" s="19" t="s">
        <v>188</v>
      </c>
    </row>
    <row r="3" spans="1:8" x14ac:dyDescent="0.15">
      <c r="A3" s="19" t="s">
        <v>189</v>
      </c>
    </row>
    <row r="4" spans="1:8" x14ac:dyDescent="0.15">
      <c r="A4" s="19" t="s">
        <v>2816</v>
      </c>
    </row>
    <row r="5" spans="1:8" x14ac:dyDescent="0.15">
      <c r="A5" s="19" t="s">
        <v>191</v>
      </c>
    </row>
    <row r="6" spans="1:8" x14ac:dyDescent="0.15">
      <c r="A6" s="20">
        <v>44120</v>
      </c>
    </row>
    <row r="7" spans="1:8" x14ac:dyDescent="0.15">
      <c r="A7" s="19" t="s">
        <v>1030</v>
      </c>
    </row>
    <row r="8" spans="1:8" x14ac:dyDescent="0.15">
      <c r="A8" s="19" t="s">
        <v>1029</v>
      </c>
    </row>
    <row r="9" spans="1:8" x14ac:dyDescent="0.15">
      <c r="A9" s="19" t="s">
        <v>194</v>
      </c>
    </row>
    <row r="10" spans="1:8" x14ac:dyDescent="0.15">
      <c r="A10" s="19" t="s">
        <v>195</v>
      </c>
    </row>
    <row r="11" spans="1:8" x14ac:dyDescent="0.15">
      <c r="A11" s="19" t="s">
        <v>196</v>
      </c>
    </row>
    <row r="12" spans="1:8" x14ac:dyDescent="0.15">
      <c r="B12" s="19" t="s">
        <v>197</v>
      </c>
      <c r="C12" s="19" t="s">
        <v>3283</v>
      </c>
    </row>
    <row r="13" spans="1:8" x14ac:dyDescent="0.15">
      <c r="B13" s="19" t="s">
        <v>199</v>
      </c>
      <c r="C13" s="19" t="s">
        <v>200</v>
      </c>
      <c r="D13" s="19" t="s">
        <v>201</v>
      </c>
      <c r="E13" s="19" t="s">
        <v>202</v>
      </c>
      <c r="F13" s="19" t="s">
        <v>203</v>
      </c>
      <c r="G13" s="19" t="s">
        <v>204</v>
      </c>
      <c r="H13" s="19" t="s">
        <v>205</v>
      </c>
    </row>
    <row r="14" spans="1:8" x14ac:dyDescent="0.15">
      <c r="A14" s="19" t="s">
        <v>206</v>
      </c>
      <c r="B14" s="19" t="s">
        <v>57</v>
      </c>
      <c r="C14" s="19">
        <v>31.497</v>
      </c>
      <c r="D14" s="19">
        <v>33.176000000000002</v>
      </c>
      <c r="E14" s="19">
        <v>31.613</v>
      </c>
      <c r="F14" s="19">
        <v>211.8</v>
      </c>
      <c r="G14" s="19">
        <v>27.071000000000002</v>
      </c>
    </row>
    <row r="15" spans="1:8" x14ac:dyDescent="0.15">
      <c r="A15" s="19" t="s">
        <v>207</v>
      </c>
    </row>
    <row r="16" spans="1:8" x14ac:dyDescent="0.15">
      <c r="A16" s="19" t="s">
        <v>208</v>
      </c>
      <c r="B16" s="19" t="s">
        <v>3282</v>
      </c>
      <c r="C16" s="19">
        <v>38.948</v>
      </c>
      <c r="D16" s="19">
        <v>35.911999999999999</v>
      </c>
      <c r="E16" s="19">
        <v>32.130000000000003</v>
      </c>
      <c r="F16" s="19">
        <v>204.9</v>
      </c>
      <c r="G16" s="19" t="s">
        <v>3281</v>
      </c>
      <c r="H16" s="19">
        <v>128.9</v>
      </c>
    </row>
    <row r="17" spans="1:8" x14ac:dyDescent="0.15">
      <c r="A17" s="19" t="s">
        <v>211</v>
      </c>
      <c r="B17" s="19" t="s">
        <v>3280</v>
      </c>
      <c r="C17" s="19">
        <v>31.847999999999999</v>
      </c>
      <c r="D17" s="19" t="s">
        <v>3279</v>
      </c>
      <c r="E17" s="19">
        <v>31.893999999999998</v>
      </c>
      <c r="F17" s="19">
        <v>208.1</v>
      </c>
      <c r="G17" s="19">
        <v>27.39</v>
      </c>
      <c r="H17" s="19">
        <v>139</v>
      </c>
    </row>
    <row r="18" spans="1:8" x14ac:dyDescent="0.15">
      <c r="A18" s="19" t="s">
        <v>216</v>
      </c>
      <c r="B18" s="19" t="s">
        <v>220</v>
      </c>
      <c r="C18" s="19" t="s">
        <v>3278</v>
      </c>
      <c r="D18" s="19">
        <v>33.262</v>
      </c>
      <c r="E18" s="19">
        <v>31.835999999999999</v>
      </c>
      <c r="F18" s="19">
        <v>197.1</v>
      </c>
      <c r="G18" s="19" t="s">
        <v>3277</v>
      </c>
      <c r="H18" s="19">
        <v>33.200000000000003</v>
      </c>
    </row>
    <row r="19" spans="1:8" x14ac:dyDescent="0.15">
      <c r="A19" s="19" t="s">
        <v>219</v>
      </c>
      <c r="B19" s="19" t="s">
        <v>3276</v>
      </c>
      <c r="C19" s="19">
        <v>36.418999999999997</v>
      </c>
      <c r="D19" s="19">
        <v>33.813000000000002</v>
      </c>
      <c r="E19" s="19">
        <v>32.152999999999999</v>
      </c>
      <c r="F19" s="19" t="s">
        <v>3275</v>
      </c>
      <c r="G19" s="19">
        <v>27.44</v>
      </c>
      <c r="H19" s="19">
        <v>133.1</v>
      </c>
    </row>
    <row r="20" spans="1:8" x14ac:dyDescent="0.15">
      <c r="A20" s="19" t="s">
        <v>222</v>
      </c>
      <c r="B20" s="19" t="s">
        <v>1976</v>
      </c>
      <c r="C20" s="19">
        <v>32.039000000000001</v>
      </c>
      <c r="D20" s="19">
        <v>33.363</v>
      </c>
      <c r="E20" s="19">
        <v>32.009</v>
      </c>
      <c r="F20" s="19">
        <v>209.7</v>
      </c>
      <c r="G20" s="19">
        <v>27.164000000000001</v>
      </c>
      <c r="H20" s="19">
        <v>138.80000000000001</v>
      </c>
    </row>
    <row r="21" spans="1:8" x14ac:dyDescent="0.15">
      <c r="A21" s="19" t="s">
        <v>224</v>
      </c>
      <c r="B21" s="19" t="s">
        <v>956</v>
      </c>
      <c r="C21" s="19">
        <v>31.84</v>
      </c>
      <c r="D21" s="19">
        <v>33.197000000000003</v>
      </c>
      <c r="E21" s="19">
        <v>31.786999999999999</v>
      </c>
      <c r="F21" s="19">
        <v>206.1</v>
      </c>
      <c r="G21" s="19">
        <v>27.295999999999999</v>
      </c>
      <c r="H21" s="19">
        <v>139.30000000000001</v>
      </c>
    </row>
    <row r="22" spans="1:8" x14ac:dyDescent="0.15">
      <c r="A22" s="19" t="s">
        <v>226</v>
      </c>
      <c r="B22" s="19" t="s">
        <v>3274</v>
      </c>
      <c r="C22" s="19">
        <v>31.777999999999999</v>
      </c>
      <c r="D22" s="19">
        <v>33.305999999999997</v>
      </c>
      <c r="E22" s="19">
        <v>31.812999999999999</v>
      </c>
      <c r="F22" s="19">
        <v>200</v>
      </c>
      <c r="G22" s="19">
        <v>27.268999999999998</v>
      </c>
      <c r="H22" s="19">
        <v>139.19999999999999</v>
      </c>
    </row>
    <row r="23" spans="1:8" x14ac:dyDescent="0.15">
      <c r="A23" s="19" t="s">
        <v>228</v>
      </c>
      <c r="B23" s="19" t="s">
        <v>220</v>
      </c>
      <c r="C23" s="19">
        <v>31.995999999999999</v>
      </c>
      <c r="D23" s="19">
        <v>33.804000000000002</v>
      </c>
      <c r="E23" s="19">
        <v>32.189</v>
      </c>
      <c r="F23" s="19">
        <v>197.4</v>
      </c>
      <c r="G23" s="19" t="s">
        <v>3273</v>
      </c>
      <c r="H23" s="19">
        <v>40.4</v>
      </c>
    </row>
    <row r="24" spans="1:8" x14ac:dyDescent="0.15">
      <c r="A24" s="19" t="s">
        <v>230</v>
      </c>
      <c r="B24" s="19" t="s">
        <v>3272</v>
      </c>
      <c r="C24" s="19">
        <v>37.252000000000002</v>
      </c>
      <c r="D24" s="19">
        <v>35.301000000000002</v>
      </c>
      <c r="E24" s="19">
        <v>32.298000000000002</v>
      </c>
      <c r="F24" s="19">
        <v>199.6</v>
      </c>
      <c r="G24" s="19">
        <v>27.344999999999999</v>
      </c>
      <c r="H24" s="19">
        <v>130.80000000000001</v>
      </c>
    </row>
    <row r="25" spans="1:8" x14ac:dyDescent="0.15">
      <c r="A25" s="19" t="s">
        <v>232</v>
      </c>
      <c r="B25" s="19" t="s">
        <v>3271</v>
      </c>
      <c r="C25" s="19">
        <v>31.547999999999998</v>
      </c>
      <c r="D25" s="19">
        <v>33.392000000000003</v>
      </c>
      <c r="E25" s="19" t="s">
        <v>3270</v>
      </c>
      <c r="F25" s="19">
        <v>200</v>
      </c>
      <c r="G25" s="19">
        <v>27.082000000000001</v>
      </c>
      <c r="H25" s="19">
        <v>139.80000000000001</v>
      </c>
    </row>
    <row r="26" spans="1:8" x14ac:dyDescent="0.15">
      <c r="A26" s="19" t="s">
        <v>283</v>
      </c>
      <c r="B26" s="19" t="s">
        <v>3269</v>
      </c>
      <c r="C26" s="19">
        <v>32.04</v>
      </c>
      <c r="D26" s="19">
        <v>33.420999999999999</v>
      </c>
      <c r="E26" s="19">
        <v>31.687999999999999</v>
      </c>
      <c r="F26" s="19">
        <v>201.5</v>
      </c>
      <c r="G26" s="19">
        <v>27.202999999999999</v>
      </c>
      <c r="H26" s="19">
        <v>139</v>
      </c>
    </row>
    <row r="27" spans="1:8" x14ac:dyDescent="0.15">
      <c r="A27" s="19" t="s">
        <v>1051</v>
      </c>
      <c r="B27" s="19" t="s">
        <v>212</v>
      </c>
      <c r="C27" s="19">
        <v>31.611999999999998</v>
      </c>
      <c r="D27" s="19">
        <v>33.255000000000003</v>
      </c>
      <c r="E27" s="19">
        <v>31.661000000000001</v>
      </c>
      <c r="F27" s="19">
        <v>200.7</v>
      </c>
      <c r="G27" s="19">
        <v>27.077999999999999</v>
      </c>
      <c r="H27" s="19">
        <v>139.80000000000001</v>
      </c>
    </row>
    <row r="28" spans="1:8" x14ac:dyDescent="0.15">
      <c r="A28" s="19" t="s">
        <v>187</v>
      </c>
    </row>
    <row r="29" spans="1:8" x14ac:dyDescent="0.15">
      <c r="A29" s="19" t="s">
        <v>188</v>
      </c>
    </row>
    <row r="30" spans="1:8" x14ac:dyDescent="0.15">
      <c r="A30" s="19" t="s">
        <v>189</v>
      </c>
    </row>
    <row r="31" spans="1:8" x14ac:dyDescent="0.15">
      <c r="A31" s="19" t="s">
        <v>2816</v>
      </c>
    </row>
    <row r="32" spans="1:8" x14ac:dyDescent="0.15">
      <c r="A32" s="19" t="s">
        <v>191</v>
      </c>
    </row>
    <row r="33" spans="1:8" x14ac:dyDescent="0.15">
      <c r="A33" s="20">
        <v>44120</v>
      </c>
    </row>
    <row r="34" spans="1:8" x14ac:dyDescent="0.15">
      <c r="A34" s="19" t="s">
        <v>1030</v>
      </c>
    </row>
    <row r="35" spans="1:8" x14ac:dyDescent="0.15">
      <c r="A35" s="19" t="s">
        <v>1029</v>
      </c>
    </row>
    <row r="36" spans="1:8" x14ac:dyDescent="0.15">
      <c r="A36" s="19" t="s">
        <v>194</v>
      </c>
    </row>
    <row r="37" spans="1:8" x14ac:dyDescent="0.15">
      <c r="A37" s="19" t="s">
        <v>234</v>
      </c>
    </row>
    <row r="38" spans="1:8" x14ac:dyDescent="0.15">
      <c r="A38" s="19" t="s">
        <v>2321</v>
      </c>
    </row>
    <row r="39" spans="1:8" x14ac:dyDescent="0.15">
      <c r="B39" s="19" t="s">
        <v>197</v>
      </c>
      <c r="C39" s="19" t="s">
        <v>3268</v>
      </c>
    </row>
    <row r="40" spans="1:8" x14ac:dyDescent="0.15">
      <c r="B40" s="19" t="s">
        <v>199</v>
      </c>
      <c r="C40" s="19" t="s">
        <v>200</v>
      </c>
      <c r="D40" s="19" t="s">
        <v>201</v>
      </c>
      <c r="E40" s="19" t="s">
        <v>202</v>
      </c>
      <c r="F40" s="19" t="s">
        <v>203</v>
      </c>
      <c r="G40" s="19" t="s">
        <v>204</v>
      </c>
      <c r="H40" s="19" t="s">
        <v>205</v>
      </c>
    </row>
    <row r="41" spans="1:8" x14ac:dyDescent="0.15">
      <c r="A41" s="19" t="s">
        <v>206</v>
      </c>
      <c r="B41" s="19" t="s">
        <v>2794</v>
      </c>
      <c r="C41" s="19">
        <v>30.791</v>
      </c>
      <c r="D41" s="19">
        <v>32.502000000000002</v>
      </c>
      <c r="E41" s="19">
        <v>31.038</v>
      </c>
      <c r="F41" s="19">
        <v>208.1</v>
      </c>
      <c r="G41" s="19">
        <v>26.370999999999999</v>
      </c>
    </row>
    <row r="42" spans="1:8" x14ac:dyDescent="0.15">
      <c r="A42" s="19" t="s">
        <v>207</v>
      </c>
    </row>
    <row r="43" spans="1:8" x14ac:dyDescent="0.15">
      <c r="A43" s="19" t="s">
        <v>208</v>
      </c>
      <c r="B43" s="19" t="s">
        <v>3267</v>
      </c>
      <c r="C43" s="19">
        <v>42.753999999999998</v>
      </c>
      <c r="D43" s="19">
        <v>36.475999999999999</v>
      </c>
      <c r="E43" s="19">
        <v>34.912999999999997</v>
      </c>
      <c r="F43" s="19">
        <v>198.9</v>
      </c>
      <c r="G43" s="19">
        <v>27.754999999999999</v>
      </c>
      <c r="H43" s="19">
        <v>121.8</v>
      </c>
    </row>
    <row r="44" spans="1:8" x14ac:dyDescent="0.15">
      <c r="A44" s="19" t="s">
        <v>211</v>
      </c>
      <c r="B44" s="19" t="s">
        <v>3266</v>
      </c>
      <c r="C44" s="19">
        <v>31.690999999999999</v>
      </c>
      <c r="D44" s="19">
        <v>33.109000000000002</v>
      </c>
      <c r="E44" s="19">
        <v>31.445</v>
      </c>
      <c r="F44" s="19">
        <v>206.5</v>
      </c>
      <c r="G44" s="19">
        <v>26.728999999999999</v>
      </c>
      <c r="H44" s="19">
        <v>140.6</v>
      </c>
    </row>
    <row r="45" spans="1:8" x14ac:dyDescent="0.15">
      <c r="A45" s="19" t="s">
        <v>216</v>
      </c>
      <c r="B45" s="19" t="s">
        <v>220</v>
      </c>
      <c r="C45" s="19">
        <v>31.045000000000002</v>
      </c>
      <c r="D45" s="19">
        <v>32.898000000000003</v>
      </c>
      <c r="E45" s="19">
        <v>31.838000000000001</v>
      </c>
      <c r="F45" s="19">
        <v>177.3</v>
      </c>
      <c r="G45" s="19" t="s">
        <v>3265</v>
      </c>
      <c r="H45" s="19">
        <v>33.299999999999997</v>
      </c>
    </row>
    <row r="46" spans="1:8" x14ac:dyDescent="0.15">
      <c r="A46" s="19" t="s">
        <v>219</v>
      </c>
      <c r="B46" s="19" t="s">
        <v>3264</v>
      </c>
      <c r="C46" s="19">
        <v>38.912999999999997</v>
      </c>
      <c r="D46" s="19">
        <v>34.110999999999997</v>
      </c>
      <c r="E46" s="19">
        <v>33.421999999999997</v>
      </c>
      <c r="F46" s="19">
        <v>199.6</v>
      </c>
      <c r="G46" s="19">
        <v>27.190999999999999</v>
      </c>
      <c r="H46" s="19">
        <v>129.30000000000001</v>
      </c>
    </row>
    <row r="47" spans="1:8" x14ac:dyDescent="0.15">
      <c r="A47" s="19" t="s">
        <v>222</v>
      </c>
      <c r="B47" s="19" t="s">
        <v>3263</v>
      </c>
      <c r="C47" s="19">
        <v>31.091999999999999</v>
      </c>
      <c r="D47" s="19">
        <v>33.534999999999997</v>
      </c>
      <c r="E47" s="19">
        <v>31.472999999999999</v>
      </c>
      <c r="F47" s="19">
        <v>206.5</v>
      </c>
      <c r="G47" s="19">
        <v>26.949000000000002</v>
      </c>
      <c r="H47" s="19">
        <v>140.5</v>
      </c>
    </row>
    <row r="48" spans="1:8" x14ac:dyDescent="0.15">
      <c r="A48" s="19" t="s">
        <v>224</v>
      </c>
      <c r="B48" s="19" t="s">
        <v>3262</v>
      </c>
      <c r="C48" s="19">
        <v>31.052</v>
      </c>
      <c r="D48" s="19">
        <v>32.639000000000003</v>
      </c>
      <c r="E48" s="19">
        <v>31.234999999999999</v>
      </c>
      <c r="F48" s="19" t="s">
        <v>499</v>
      </c>
      <c r="G48" s="19">
        <v>26.765000000000001</v>
      </c>
      <c r="H48" s="19">
        <v>142</v>
      </c>
    </row>
    <row r="49" spans="1:8" x14ac:dyDescent="0.15">
      <c r="A49" s="19" t="s">
        <v>226</v>
      </c>
      <c r="B49" s="19" t="s">
        <v>220</v>
      </c>
      <c r="C49" s="19">
        <v>31.207999999999998</v>
      </c>
      <c r="D49" s="19">
        <v>34.048999999999999</v>
      </c>
      <c r="E49" s="19">
        <v>34.765000000000001</v>
      </c>
      <c r="F49" s="19">
        <v>182.4</v>
      </c>
      <c r="G49" s="19" t="s">
        <v>3261</v>
      </c>
      <c r="H49" s="19">
        <v>42.8</v>
      </c>
    </row>
    <row r="50" spans="1:8" x14ac:dyDescent="0.15">
      <c r="A50" s="19" t="s">
        <v>228</v>
      </c>
      <c r="B50" s="19" t="s">
        <v>3260</v>
      </c>
      <c r="C50" s="19">
        <v>40.753999999999998</v>
      </c>
      <c r="D50" s="19">
        <v>34.335000000000001</v>
      </c>
      <c r="E50" s="19">
        <v>31.998999999999999</v>
      </c>
      <c r="F50" s="19">
        <v>201.5</v>
      </c>
      <c r="G50" s="19">
        <v>26.885999999999999</v>
      </c>
      <c r="H50" s="19">
        <v>129</v>
      </c>
    </row>
    <row r="51" spans="1:8" x14ac:dyDescent="0.15">
      <c r="A51" s="19" t="s">
        <v>230</v>
      </c>
      <c r="B51" s="19" t="s">
        <v>3259</v>
      </c>
      <c r="C51" s="19">
        <v>31.085000000000001</v>
      </c>
      <c r="D51" s="19">
        <v>32.881</v>
      </c>
      <c r="E51" s="19">
        <v>31.228000000000002</v>
      </c>
      <c r="F51" s="19">
        <v>203.4</v>
      </c>
      <c r="G51" s="19">
        <v>26.51</v>
      </c>
      <c r="H51" s="19">
        <v>142</v>
      </c>
    </row>
    <row r="52" spans="1:8" x14ac:dyDescent="0.15">
      <c r="A52" s="19" t="s">
        <v>232</v>
      </c>
      <c r="B52" s="19" t="s">
        <v>3258</v>
      </c>
      <c r="C52" s="19">
        <v>31.004000000000001</v>
      </c>
      <c r="D52" s="19">
        <v>32.753999999999998</v>
      </c>
      <c r="E52" s="19">
        <v>31.094000000000001</v>
      </c>
      <c r="F52" s="19">
        <v>203</v>
      </c>
      <c r="G52" s="19">
        <v>26.486999999999998</v>
      </c>
      <c r="H52" s="19">
        <v>142.5</v>
      </c>
    </row>
    <row r="53" spans="1:8" x14ac:dyDescent="0.15">
      <c r="A53" s="19" t="s">
        <v>283</v>
      </c>
      <c r="B53" s="19" t="s">
        <v>3257</v>
      </c>
      <c r="C53" s="19">
        <v>30.928000000000001</v>
      </c>
      <c r="D53" s="19" t="s">
        <v>3256</v>
      </c>
      <c r="E53" s="19">
        <v>31.087</v>
      </c>
      <c r="F53" s="19">
        <v>203.8</v>
      </c>
      <c r="G53" s="19">
        <v>26.385000000000002</v>
      </c>
      <c r="H53" s="19">
        <v>143</v>
      </c>
    </row>
    <row r="54" spans="1:8" x14ac:dyDescent="0.15">
      <c r="A54" s="19" t="s">
        <v>1051</v>
      </c>
      <c r="B54" s="19" t="s">
        <v>3255</v>
      </c>
      <c r="C54" s="19" t="s">
        <v>3254</v>
      </c>
      <c r="D54" s="19">
        <v>32.542000000000002</v>
      </c>
      <c r="E54" s="19" t="s">
        <v>3253</v>
      </c>
      <c r="F54" s="19">
        <v>204.5</v>
      </c>
      <c r="G54" s="19" t="s">
        <v>3252</v>
      </c>
      <c r="H54" s="19">
        <v>143.19999999999999</v>
      </c>
    </row>
    <row r="55" spans="1:8" x14ac:dyDescent="0.15">
      <c r="A55" s="19" t="s">
        <v>187</v>
      </c>
    </row>
    <row r="56" spans="1:8" x14ac:dyDescent="0.15">
      <c r="A56" s="19" t="s">
        <v>188</v>
      </c>
    </row>
    <row r="57" spans="1:8" x14ac:dyDescent="0.15">
      <c r="A57" s="19" t="s">
        <v>189</v>
      </c>
    </row>
    <row r="58" spans="1:8" x14ac:dyDescent="0.15">
      <c r="A58" s="19" t="s">
        <v>2816</v>
      </c>
    </row>
    <row r="59" spans="1:8" x14ac:dyDescent="0.15">
      <c r="A59" s="19" t="s">
        <v>191</v>
      </c>
    </row>
    <row r="60" spans="1:8" x14ac:dyDescent="0.15">
      <c r="A60" s="20">
        <v>44120</v>
      </c>
    </row>
    <row r="61" spans="1:8" x14ac:dyDescent="0.15">
      <c r="A61" s="19" t="s">
        <v>1030</v>
      </c>
    </row>
    <row r="62" spans="1:8" x14ac:dyDescent="0.15">
      <c r="A62" s="19" t="s">
        <v>1029</v>
      </c>
    </row>
    <row r="63" spans="1:8" x14ac:dyDescent="0.15">
      <c r="A63" s="19" t="s">
        <v>194</v>
      </c>
    </row>
    <row r="64" spans="1:8" x14ac:dyDescent="0.15">
      <c r="A64" s="19" t="s">
        <v>252</v>
      </c>
    </row>
    <row r="65" spans="1:8" x14ac:dyDescent="0.15">
      <c r="A65" s="19" t="s">
        <v>253</v>
      </c>
    </row>
    <row r="66" spans="1:8" x14ac:dyDescent="0.15">
      <c r="B66" s="19" t="s">
        <v>197</v>
      </c>
      <c r="C66" s="19" t="s">
        <v>3251</v>
      </c>
    </row>
    <row r="67" spans="1:8" x14ac:dyDescent="0.15">
      <c r="B67" s="19" t="s">
        <v>199</v>
      </c>
      <c r="C67" s="19" t="s">
        <v>200</v>
      </c>
      <c r="D67" s="19" t="s">
        <v>201</v>
      </c>
      <c r="E67" s="19" t="s">
        <v>202</v>
      </c>
      <c r="F67" s="19" t="s">
        <v>203</v>
      </c>
      <c r="G67" s="19" t="s">
        <v>204</v>
      </c>
      <c r="H67" s="19" t="s">
        <v>205</v>
      </c>
    </row>
    <row r="68" spans="1:8" x14ac:dyDescent="0.15">
      <c r="A68" s="19" t="s">
        <v>206</v>
      </c>
      <c r="B68" s="19" t="s">
        <v>2760</v>
      </c>
      <c r="C68" s="19">
        <v>31.408000000000001</v>
      </c>
      <c r="D68" s="19">
        <v>32.96</v>
      </c>
      <c r="E68" s="19">
        <v>31.533000000000001</v>
      </c>
      <c r="F68" s="19">
        <v>211.4</v>
      </c>
      <c r="G68" s="19">
        <v>26.923999999999999</v>
      </c>
    </row>
    <row r="69" spans="1:8" x14ac:dyDescent="0.15">
      <c r="A69" s="19" t="s">
        <v>207</v>
      </c>
    </row>
    <row r="70" spans="1:8" x14ac:dyDescent="0.15">
      <c r="A70" s="19" t="s">
        <v>208</v>
      </c>
      <c r="B70" s="19" t="s">
        <v>3250</v>
      </c>
      <c r="C70" s="19">
        <v>40.093000000000004</v>
      </c>
      <c r="D70" s="19">
        <v>37.344000000000001</v>
      </c>
      <c r="E70" s="19">
        <v>33.363999999999997</v>
      </c>
      <c r="F70" s="19">
        <v>204.5</v>
      </c>
      <c r="G70" s="19">
        <v>27.757000000000001</v>
      </c>
      <c r="H70" s="19">
        <v>124.7</v>
      </c>
    </row>
    <row r="71" spans="1:8" x14ac:dyDescent="0.15">
      <c r="A71" s="19" t="s">
        <v>211</v>
      </c>
      <c r="B71" s="19" t="s">
        <v>3249</v>
      </c>
      <c r="C71" s="19">
        <v>31.6</v>
      </c>
      <c r="D71" s="19">
        <v>33.152000000000001</v>
      </c>
      <c r="E71" s="19">
        <v>32.027999999999999</v>
      </c>
      <c r="F71" s="19" t="s">
        <v>2147</v>
      </c>
      <c r="G71" s="19">
        <v>27.058</v>
      </c>
      <c r="H71" s="19">
        <v>139.6</v>
      </c>
    </row>
    <row r="72" spans="1:8" x14ac:dyDescent="0.15">
      <c r="A72" s="19" t="s">
        <v>216</v>
      </c>
      <c r="B72" s="19" t="s">
        <v>220</v>
      </c>
      <c r="C72" s="19">
        <v>31.507999999999999</v>
      </c>
      <c r="D72" s="19">
        <v>33.186</v>
      </c>
      <c r="E72" s="19" t="s">
        <v>3248</v>
      </c>
      <c r="F72" s="19">
        <v>186.5</v>
      </c>
      <c r="G72" s="19" t="s">
        <v>3247</v>
      </c>
      <c r="H72" s="19">
        <v>33.6</v>
      </c>
    </row>
    <row r="73" spans="1:8" x14ac:dyDescent="0.15">
      <c r="A73" s="19" t="s">
        <v>219</v>
      </c>
      <c r="B73" s="19" t="s">
        <v>3246</v>
      </c>
      <c r="C73" s="19">
        <v>41.683999999999997</v>
      </c>
      <c r="D73" s="19">
        <v>34.926000000000002</v>
      </c>
      <c r="E73" s="19">
        <v>40.051000000000002</v>
      </c>
      <c r="F73" s="19">
        <v>147.69999999999999</v>
      </c>
      <c r="G73" s="19">
        <v>28.876999999999999</v>
      </c>
      <c r="H73" s="19">
        <v>118.8</v>
      </c>
    </row>
    <row r="74" spans="1:8" x14ac:dyDescent="0.15">
      <c r="A74" s="19" t="s">
        <v>222</v>
      </c>
      <c r="B74" s="19" t="s">
        <v>3245</v>
      </c>
      <c r="C74" s="19">
        <v>31.66</v>
      </c>
      <c r="D74" s="19">
        <v>33.113999999999997</v>
      </c>
      <c r="E74" s="19">
        <v>31.835999999999999</v>
      </c>
      <c r="F74" s="19">
        <v>204.2</v>
      </c>
      <c r="G74" s="19">
        <v>27.125</v>
      </c>
      <c r="H74" s="19">
        <v>139.69999999999999</v>
      </c>
    </row>
    <row r="75" spans="1:8" x14ac:dyDescent="0.15">
      <c r="A75" s="19" t="s">
        <v>224</v>
      </c>
      <c r="B75" s="19" t="s">
        <v>3244</v>
      </c>
      <c r="C75" s="19" t="s">
        <v>3243</v>
      </c>
      <c r="D75" s="19">
        <v>32.997</v>
      </c>
      <c r="E75" s="19">
        <v>32.155999999999999</v>
      </c>
      <c r="F75" s="19">
        <v>208.9</v>
      </c>
      <c r="G75" s="19" t="s">
        <v>3242</v>
      </c>
      <c r="H75" s="19">
        <v>140</v>
      </c>
    </row>
    <row r="76" spans="1:8" x14ac:dyDescent="0.15">
      <c r="A76" s="19" t="s">
        <v>226</v>
      </c>
      <c r="B76" s="19" t="s">
        <v>220</v>
      </c>
      <c r="C76" s="19">
        <v>31.555</v>
      </c>
      <c r="D76" s="19" t="s">
        <v>3241</v>
      </c>
      <c r="E76" s="19">
        <v>32.409999999999997</v>
      </c>
      <c r="F76" s="19">
        <v>196.7</v>
      </c>
      <c r="G76" s="19" t="s">
        <v>3240</v>
      </c>
      <c r="H76" s="19">
        <v>56</v>
      </c>
    </row>
    <row r="77" spans="1:8" x14ac:dyDescent="0.15">
      <c r="A77" s="19" t="s">
        <v>228</v>
      </c>
      <c r="B77" s="19" t="s">
        <v>220</v>
      </c>
      <c r="C77" s="19">
        <v>37.723999999999997</v>
      </c>
      <c r="D77" s="19">
        <v>33.924999999999997</v>
      </c>
      <c r="E77" s="19">
        <v>32.189</v>
      </c>
      <c r="F77" s="19">
        <v>195.7</v>
      </c>
      <c r="G77" s="19" t="s">
        <v>3239</v>
      </c>
      <c r="H77" s="19">
        <v>83.1</v>
      </c>
    </row>
    <row r="78" spans="1:8" x14ac:dyDescent="0.15">
      <c r="A78" s="19" t="s">
        <v>230</v>
      </c>
      <c r="B78" s="19" t="s">
        <v>220</v>
      </c>
      <c r="C78" s="19">
        <v>36.328000000000003</v>
      </c>
      <c r="D78" s="19">
        <v>33.670999999999999</v>
      </c>
      <c r="E78" s="19">
        <v>32.140999999999998</v>
      </c>
      <c r="F78" s="19">
        <v>197.8</v>
      </c>
      <c r="G78" s="19" t="s">
        <v>3238</v>
      </c>
      <c r="H78" s="19">
        <v>92.5</v>
      </c>
    </row>
    <row r="79" spans="1:8" x14ac:dyDescent="0.15">
      <c r="A79" s="19" t="s">
        <v>232</v>
      </c>
      <c r="B79" s="19" t="s">
        <v>3237</v>
      </c>
      <c r="C79" s="19">
        <v>38.578000000000003</v>
      </c>
      <c r="D79" s="19">
        <v>34.042999999999999</v>
      </c>
      <c r="E79" s="19">
        <v>32.33</v>
      </c>
      <c r="F79" s="19">
        <v>198.9</v>
      </c>
      <c r="G79" s="19">
        <v>27.292999999999999</v>
      </c>
      <c r="H79" s="19">
        <v>130.69999999999999</v>
      </c>
    </row>
    <row r="80" spans="1:8" x14ac:dyDescent="0.15">
      <c r="A80" s="19" t="s">
        <v>283</v>
      </c>
      <c r="B80" s="19" t="s">
        <v>3236</v>
      </c>
      <c r="C80" s="19">
        <v>31.841000000000001</v>
      </c>
      <c r="D80" s="19">
        <v>33.582000000000001</v>
      </c>
      <c r="E80" s="19">
        <v>31.879000000000001</v>
      </c>
      <c r="F80" s="19">
        <v>201.5</v>
      </c>
      <c r="G80" s="19">
        <v>27.337</v>
      </c>
      <c r="H80" s="19">
        <v>138.69999999999999</v>
      </c>
    </row>
    <row r="81" spans="1:8" x14ac:dyDescent="0.15">
      <c r="A81" s="19" t="s">
        <v>1051</v>
      </c>
      <c r="B81" s="19" t="s">
        <v>3235</v>
      </c>
      <c r="C81" s="19">
        <v>32.331000000000003</v>
      </c>
      <c r="D81" s="19">
        <v>33.079000000000001</v>
      </c>
      <c r="E81" s="19">
        <v>31.728000000000002</v>
      </c>
      <c r="F81" s="19">
        <v>195.7</v>
      </c>
      <c r="G81" s="19">
        <v>27.244</v>
      </c>
      <c r="H81" s="19">
        <v>139</v>
      </c>
    </row>
    <row r="82" spans="1:8" x14ac:dyDescent="0.15">
      <c r="A82" s="19" t="s">
        <v>187</v>
      </c>
    </row>
    <row r="83" spans="1:8" x14ac:dyDescent="0.15">
      <c r="A83" s="19" t="s">
        <v>188</v>
      </c>
    </row>
    <row r="84" spans="1:8" x14ac:dyDescent="0.15">
      <c r="A84" s="19" t="s">
        <v>189</v>
      </c>
    </row>
    <row r="85" spans="1:8" x14ac:dyDescent="0.15">
      <c r="A85" s="19" t="s">
        <v>2816</v>
      </c>
    </row>
    <row r="86" spans="1:8" x14ac:dyDescent="0.15">
      <c r="A86" s="19" t="s">
        <v>191</v>
      </c>
    </row>
    <row r="87" spans="1:8" x14ac:dyDescent="0.15">
      <c r="A87" s="20">
        <v>44120</v>
      </c>
    </row>
    <row r="88" spans="1:8" x14ac:dyDescent="0.15">
      <c r="A88" s="19" t="s">
        <v>1030</v>
      </c>
    </row>
    <row r="89" spans="1:8" x14ac:dyDescent="0.15">
      <c r="A89" s="19" t="s">
        <v>1029</v>
      </c>
    </row>
    <row r="90" spans="1:8" x14ac:dyDescent="0.15">
      <c r="A90" s="19" t="s">
        <v>194</v>
      </c>
    </row>
    <row r="91" spans="1:8" x14ac:dyDescent="0.15">
      <c r="A91" s="19" t="s">
        <v>267</v>
      </c>
    </row>
    <row r="92" spans="1:8" x14ac:dyDescent="0.15">
      <c r="A92" s="19" t="s">
        <v>268</v>
      </c>
    </row>
    <row r="93" spans="1:8" x14ac:dyDescent="0.15">
      <c r="B93" s="19" t="s">
        <v>197</v>
      </c>
      <c r="C93" s="19" t="s">
        <v>3234</v>
      </c>
    </row>
    <row r="94" spans="1:8" x14ac:dyDescent="0.15">
      <c r="B94" s="19" t="s">
        <v>199</v>
      </c>
      <c r="C94" s="19" t="s">
        <v>200</v>
      </c>
      <c r="D94" s="19" t="s">
        <v>201</v>
      </c>
      <c r="E94" s="19" t="s">
        <v>202</v>
      </c>
      <c r="F94" s="19" t="s">
        <v>203</v>
      </c>
      <c r="G94" s="19" t="s">
        <v>204</v>
      </c>
      <c r="H94" s="19" t="s">
        <v>205</v>
      </c>
    </row>
    <row r="95" spans="1:8" x14ac:dyDescent="0.15">
      <c r="A95" s="19" t="s">
        <v>206</v>
      </c>
      <c r="B95" s="19" t="s">
        <v>2763</v>
      </c>
      <c r="C95" s="19">
        <v>31.506</v>
      </c>
      <c r="D95" s="19">
        <v>33.073</v>
      </c>
      <c r="E95" s="19">
        <v>31.376000000000001</v>
      </c>
      <c r="F95" s="19">
        <v>212.6</v>
      </c>
      <c r="G95" s="19">
        <v>27.001000000000001</v>
      </c>
    </row>
    <row r="96" spans="1:8" x14ac:dyDescent="0.15">
      <c r="A96" s="19" t="s">
        <v>207</v>
      </c>
    </row>
    <row r="97" spans="1:8" x14ac:dyDescent="0.15">
      <c r="A97" s="19" t="s">
        <v>208</v>
      </c>
      <c r="B97" s="19" t="s">
        <v>3233</v>
      </c>
      <c r="C97" s="19">
        <v>39.588000000000001</v>
      </c>
      <c r="D97" s="19">
        <v>35.432000000000002</v>
      </c>
      <c r="E97" s="19">
        <v>32.546999999999997</v>
      </c>
      <c r="F97" s="19">
        <v>204.9</v>
      </c>
      <c r="G97" s="19">
        <v>27.727</v>
      </c>
      <c r="H97" s="19">
        <v>127.8</v>
      </c>
    </row>
    <row r="98" spans="1:8" x14ac:dyDescent="0.15">
      <c r="A98" s="19" t="s">
        <v>211</v>
      </c>
      <c r="B98" s="19" t="s">
        <v>3232</v>
      </c>
      <c r="C98" s="19">
        <v>32.616999999999997</v>
      </c>
      <c r="D98" s="19">
        <v>33.686999999999998</v>
      </c>
      <c r="E98" s="19">
        <v>31.91</v>
      </c>
      <c r="F98" s="19">
        <v>208.9</v>
      </c>
      <c r="G98" s="19">
        <v>27.5</v>
      </c>
      <c r="H98" s="19">
        <v>137.5</v>
      </c>
    </row>
    <row r="99" spans="1:8" x14ac:dyDescent="0.15">
      <c r="A99" s="19" t="s">
        <v>216</v>
      </c>
      <c r="B99" s="19" t="s">
        <v>220</v>
      </c>
      <c r="C99" s="19">
        <v>31.875</v>
      </c>
      <c r="D99" s="19">
        <v>33.604999999999997</v>
      </c>
      <c r="E99" s="19">
        <v>31.785</v>
      </c>
      <c r="F99" s="19">
        <v>189.8</v>
      </c>
      <c r="G99" s="19" t="s">
        <v>3231</v>
      </c>
      <c r="H99" s="19">
        <v>33.4</v>
      </c>
    </row>
    <row r="100" spans="1:8" x14ac:dyDescent="0.15">
      <c r="A100" s="19" t="s">
        <v>219</v>
      </c>
      <c r="B100" s="19" t="s">
        <v>3230</v>
      </c>
      <c r="C100" s="19">
        <v>37.715000000000003</v>
      </c>
      <c r="D100" s="19">
        <v>34.024000000000001</v>
      </c>
      <c r="E100" s="19">
        <v>32.405000000000001</v>
      </c>
      <c r="F100" s="19" t="s">
        <v>1271</v>
      </c>
      <c r="G100" s="19">
        <v>27.873000000000001</v>
      </c>
      <c r="H100" s="19">
        <v>130.9</v>
      </c>
    </row>
    <row r="101" spans="1:8" x14ac:dyDescent="0.15">
      <c r="A101" s="19" t="s">
        <v>222</v>
      </c>
      <c r="B101" s="19" t="s">
        <v>3229</v>
      </c>
      <c r="C101" s="19">
        <v>32.31</v>
      </c>
      <c r="D101" s="19">
        <v>34.006999999999998</v>
      </c>
      <c r="E101" s="19">
        <v>34.286000000000001</v>
      </c>
      <c r="F101" s="19">
        <v>199.3</v>
      </c>
      <c r="G101" s="19">
        <v>27.643000000000001</v>
      </c>
      <c r="H101" s="19">
        <v>134.80000000000001</v>
      </c>
    </row>
    <row r="102" spans="1:8" x14ac:dyDescent="0.15">
      <c r="A102" s="19" t="s">
        <v>224</v>
      </c>
      <c r="B102" s="19" t="s">
        <v>3228</v>
      </c>
      <c r="C102" s="19">
        <v>31.79</v>
      </c>
      <c r="D102" s="19">
        <v>33.476999999999997</v>
      </c>
      <c r="E102" s="19">
        <v>31.899000000000001</v>
      </c>
      <c r="F102" s="19">
        <v>208.1</v>
      </c>
      <c r="G102" s="19">
        <v>27.311</v>
      </c>
      <c r="H102" s="19">
        <v>138.9</v>
      </c>
    </row>
    <row r="103" spans="1:8" x14ac:dyDescent="0.15">
      <c r="A103" s="19" t="s">
        <v>226</v>
      </c>
      <c r="B103" s="19" t="s">
        <v>3227</v>
      </c>
      <c r="C103" s="19">
        <v>31.713000000000001</v>
      </c>
      <c r="D103" s="19">
        <v>34.115000000000002</v>
      </c>
      <c r="E103" s="19">
        <v>32.200000000000003</v>
      </c>
      <c r="F103" s="19">
        <v>205.7</v>
      </c>
      <c r="G103" s="19">
        <v>27.605</v>
      </c>
      <c r="H103" s="19">
        <v>137.6</v>
      </c>
    </row>
    <row r="104" spans="1:8" x14ac:dyDescent="0.15">
      <c r="A104" s="19" t="s">
        <v>228</v>
      </c>
      <c r="B104" s="19" t="s">
        <v>3226</v>
      </c>
      <c r="C104" s="19">
        <v>31.934999999999999</v>
      </c>
      <c r="D104" s="19">
        <v>33.383000000000003</v>
      </c>
      <c r="E104" s="19">
        <v>32.021000000000001</v>
      </c>
      <c r="F104" s="19">
        <v>204.5</v>
      </c>
      <c r="G104" s="19">
        <v>27.268999999999998</v>
      </c>
      <c r="H104" s="19">
        <v>138.69999999999999</v>
      </c>
    </row>
    <row r="105" spans="1:8" x14ac:dyDescent="0.15">
      <c r="A105" s="19" t="s">
        <v>230</v>
      </c>
      <c r="B105" s="19" t="s">
        <v>3225</v>
      </c>
      <c r="C105" s="19">
        <v>31.812999999999999</v>
      </c>
      <c r="D105" s="19">
        <v>33.484000000000002</v>
      </c>
      <c r="E105" s="19">
        <v>31.957999999999998</v>
      </c>
      <c r="F105" s="19">
        <v>206.5</v>
      </c>
      <c r="G105" s="19">
        <v>27.24</v>
      </c>
      <c r="H105" s="19">
        <v>138.80000000000001</v>
      </c>
    </row>
    <row r="106" spans="1:8" x14ac:dyDescent="0.15">
      <c r="A106" s="19" t="s">
        <v>232</v>
      </c>
      <c r="B106" s="19" t="s">
        <v>220</v>
      </c>
      <c r="C106" s="19">
        <v>32.005000000000003</v>
      </c>
      <c r="D106" s="19">
        <v>37.905000000000001</v>
      </c>
      <c r="E106" s="19">
        <v>33.005000000000003</v>
      </c>
      <c r="F106" s="19">
        <v>182.1</v>
      </c>
      <c r="G106" s="19" t="s">
        <v>3224</v>
      </c>
      <c r="H106" s="19">
        <v>81.599999999999994</v>
      </c>
    </row>
    <row r="107" spans="1:8" x14ac:dyDescent="0.15">
      <c r="A107" s="19" t="s">
        <v>283</v>
      </c>
      <c r="B107" s="19" t="s">
        <v>3223</v>
      </c>
      <c r="C107" s="19">
        <v>38.646000000000001</v>
      </c>
      <c r="D107" s="19">
        <v>34.843000000000004</v>
      </c>
      <c r="E107" s="19">
        <v>32.311999999999998</v>
      </c>
      <c r="F107" s="19">
        <v>204.2</v>
      </c>
      <c r="G107" s="19">
        <v>27.443000000000001</v>
      </c>
      <c r="H107" s="19">
        <v>129.69999999999999</v>
      </c>
    </row>
    <row r="108" spans="1:8" x14ac:dyDescent="0.15">
      <c r="A108" s="19" t="s">
        <v>1051</v>
      </c>
      <c r="B108" s="19" t="s">
        <v>3222</v>
      </c>
      <c r="C108" s="19">
        <v>32.192</v>
      </c>
      <c r="D108" s="19">
        <v>38.19</v>
      </c>
      <c r="E108" s="19">
        <v>32.274999999999999</v>
      </c>
      <c r="F108" s="19">
        <v>204.5</v>
      </c>
      <c r="G108" s="19">
        <v>27.242000000000001</v>
      </c>
      <c r="H108" s="19">
        <v>133.1</v>
      </c>
    </row>
    <row r="109" spans="1:8" x14ac:dyDescent="0.15">
      <c r="A109" s="19" t="s">
        <v>1104</v>
      </c>
      <c r="B109" s="19" t="s">
        <v>3221</v>
      </c>
      <c r="C109" s="19">
        <v>31.635000000000002</v>
      </c>
      <c r="D109" s="19" t="s">
        <v>3220</v>
      </c>
      <c r="E109" s="19">
        <v>31.58</v>
      </c>
      <c r="F109" s="19">
        <v>206.9</v>
      </c>
      <c r="G109" s="19" t="s">
        <v>3219</v>
      </c>
      <c r="H109" s="19">
        <v>140.19999999999999</v>
      </c>
    </row>
    <row r="110" spans="1:8" x14ac:dyDescent="0.15">
      <c r="A110" s="19" t="s">
        <v>1882</v>
      </c>
      <c r="B110" s="19" t="s">
        <v>3218</v>
      </c>
      <c r="C110" s="19" t="s">
        <v>3217</v>
      </c>
      <c r="D110" s="19">
        <v>33.201000000000001</v>
      </c>
      <c r="E110" s="19" t="s">
        <v>3216</v>
      </c>
      <c r="F110" s="19">
        <v>212.2</v>
      </c>
      <c r="G110" s="19">
        <v>27.571000000000002</v>
      </c>
      <c r="H110" s="19">
        <v>139.80000000000001</v>
      </c>
    </row>
    <row r="111" spans="1:8" x14ac:dyDescent="0.15">
      <c r="A111" s="19" t="s">
        <v>187</v>
      </c>
    </row>
    <row r="112" spans="1:8" x14ac:dyDescent="0.15">
      <c r="A112" s="19" t="s">
        <v>188</v>
      </c>
    </row>
    <row r="113" spans="1:8" x14ac:dyDescent="0.15">
      <c r="A113" s="19" t="s">
        <v>189</v>
      </c>
    </row>
    <row r="114" spans="1:8" x14ac:dyDescent="0.15">
      <c r="A114" s="19" t="s">
        <v>2816</v>
      </c>
    </row>
    <row r="115" spans="1:8" x14ac:dyDescent="0.15">
      <c r="A115" s="19" t="s">
        <v>191</v>
      </c>
    </row>
    <row r="116" spans="1:8" x14ac:dyDescent="0.15">
      <c r="A116" s="20">
        <v>44120</v>
      </c>
    </row>
    <row r="117" spans="1:8" x14ac:dyDescent="0.15">
      <c r="A117" s="19" t="s">
        <v>1030</v>
      </c>
    </row>
    <row r="118" spans="1:8" x14ac:dyDescent="0.15">
      <c r="A118" s="19" t="s">
        <v>1029</v>
      </c>
    </row>
    <row r="119" spans="1:8" x14ac:dyDescent="0.15">
      <c r="A119" s="19" t="s">
        <v>194</v>
      </c>
    </row>
    <row r="120" spans="1:8" x14ac:dyDescent="0.15">
      <c r="A120" s="19" t="s">
        <v>287</v>
      </c>
    </row>
    <row r="121" spans="1:8" x14ac:dyDescent="0.15">
      <c r="A121" s="19" t="s">
        <v>288</v>
      </c>
    </row>
    <row r="122" spans="1:8" x14ac:dyDescent="0.15">
      <c r="B122" s="19" t="s">
        <v>197</v>
      </c>
      <c r="C122" s="19" t="s">
        <v>3215</v>
      </c>
    </row>
    <row r="123" spans="1:8" x14ac:dyDescent="0.15">
      <c r="B123" s="19" t="s">
        <v>199</v>
      </c>
      <c r="C123" s="19" t="s">
        <v>200</v>
      </c>
      <c r="D123" s="19" t="s">
        <v>201</v>
      </c>
      <c r="E123" s="19" t="s">
        <v>202</v>
      </c>
      <c r="F123" s="19" t="s">
        <v>203</v>
      </c>
      <c r="G123" s="19" t="s">
        <v>204</v>
      </c>
      <c r="H123" s="19" t="s">
        <v>205</v>
      </c>
    </row>
    <row r="124" spans="1:8" x14ac:dyDescent="0.15">
      <c r="A124" s="19" t="s">
        <v>206</v>
      </c>
      <c r="B124" s="19" t="s">
        <v>2747</v>
      </c>
      <c r="C124" s="19">
        <v>31.879000000000001</v>
      </c>
      <c r="D124" s="19">
        <v>33.281999999999996</v>
      </c>
      <c r="E124" s="19">
        <v>31.466999999999999</v>
      </c>
      <c r="F124" s="19">
        <v>212.2</v>
      </c>
      <c r="G124" s="19">
        <v>27.21</v>
      </c>
    </row>
    <row r="125" spans="1:8" x14ac:dyDescent="0.15">
      <c r="A125" s="19" t="s">
        <v>207</v>
      </c>
    </row>
    <row r="126" spans="1:8" x14ac:dyDescent="0.15">
      <c r="A126" s="19" t="s">
        <v>208</v>
      </c>
      <c r="B126" s="19" t="s">
        <v>3214</v>
      </c>
      <c r="C126" s="19">
        <v>39.893999999999998</v>
      </c>
      <c r="D126" s="19">
        <v>34.750999999999998</v>
      </c>
      <c r="E126" s="19">
        <v>32.350999999999999</v>
      </c>
      <c r="F126" s="19">
        <v>208.5</v>
      </c>
      <c r="G126" s="19">
        <v>27.771999999999998</v>
      </c>
      <c r="H126" s="19">
        <v>128.30000000000001</v>
      </c>
    </row>
    <row r="127" spans="1:8" x14ac:dyDescent="0.15">
      <c r="A127" s="19" t="s">
        <v>211</v>
      </c>
      <c r="B127" s="19" t="s">
        <v>3213</v>
      </c>
      <c r="C127" s="19">
        <v>32.325000000000003</v>
      </c>
      <c r="D127" s="19">
        <v>33.616</v>
      </c>
      <c r="E127" s="19">
        <v>31.774999999999999</v>
      </c>
      <c r="F127" s="19">
        <v>207.7</v>
      </c>
      <c r="G127" s="19">
        <v>27.617999999999999</v>
      </c>
      <c r="H127" s="19">
        <v>137.9</v>
      </c>
    </row>
    <row r="128" spans="1:8" x14ac:dyDescent="0.15">
      <c r="A128" s="19" t="s">
        <v>216</v>
      </c>
      <c r="B128" s="19" t="s">
        <v>220</v>
      </c>
      <c r="C128" s="19">
        <v>32.222000000000001</v>
      </c>
      <c r="D128" s="19">
        <v>37.034999999999997</v>
      </c>
      <c r="E128" s="19">
        <v>34.92</v>
      </c>
      <c r="F128" s="19">
        <v>163.1</v>
      </c>
      <c r="G128" s="19" t="s">
        <v>3212</v>
      </c>
      <c r="H128" s="19">
        <v>34.700000000000003</v>
      </c>
    </row>
    <row r="129" spans="1:8" x14ac:dyDescent="0.15">
      <c r="A129" s="19" t="s">
        <v>219</v>
      </c>
      <c r="B129" s="19" t="s">
        <v>3211</v>
      </c>
      <c r="C129" s="19">
        <v>39.801000000000002</v>
      </c>
      <c r="D129" s="19">
        <v>34.639000000000003</v>
      </c>
      <c r="E129" s="19">
        <v>32.137</v>
      </c>
      <c r="F129" s="19">
        <v>209.3</v>
      </c>
      <c r="G129" s="19">
        <v>27.920999999999999</v>
      </c>
      <c r="H129" s="19">
        <v>128.5</v>
      </c>
    </row>
    <row r="130" spans="1:8" x14ac:dyDescent="0.15">
      <c r="A130" s="19" t="s">
        <v>222</v>
      </c>
      <c r="B130" s="19" t="s">
        <v>3210</v>
      </c>
      <c r="C130" s="19">
        <v>32.012</v>
      </c>
      <c r="D130" s="19" t="s">
        <v>3209</v>
      </c>
      <c r="E130" s="19">
        <v>31.7</v>
      </c>
      <c r="F130" s="19">
        <v>208.5</v>
      </c>
      <c r="G130" s="19">
        <v>27.443999999999999</v>
      </c>
      <c r="H130" s="19">
        <v>138.9</v>
      </c>
    </row>
    <row r="131" spans="1:8" x14ac:dyDescent="0.15">
      <c r="A131" s="19" t="s">
        <v>224</v>
      </c>
      <c r="B131" s="19" t="s">
        <v>220</v>
      </c>
      <c r="C131" s="19">
        <v>32.627000000000002</v>
      </c>
      <c r="D131" s="19">
        <v>33.531999999999996</v>
      </c>
      <c r="E131" s="19">
        <v>33.438000000000002</v>
      </c>
      <c r="F131" s="19">
        <v>183.7</v>
      </c>
      <c r="G131" s="19" t="s">
        <v>3208</v>
      </c>
      <c r="H131" s="19">
        <v>75.5</v>
      </c>
    </row>
    <row r="132" spans="1:8" x14ac:dyDescent="0.15">
      <c r="A132" s="19" t="s">
        <v>226</v>
      </c>
      <c r="B132" s="19" t="s">
        <v>3207</v>
      </c>
      <c r="C132" s="19">
        <v>40.475000000000001</v>
      </c>
      <c r="D132" s="19">
        <v>33.948999999999998</v>
      </c>
      <c r="E132" s="19">
        <v>31.667999999999999</v>
      </c>
      <c r="F132" s="19">
        <v>208.5</v>
      </c>
      <c r="G132" s="19">
        <v>27.75</v>
      </c>
      <c r="H132" s="19">
        <v>129.1</v>
      </c>
    </row>
    <row r="133" spans="1:8" x14ac:dyDescent="0.15">
      <c r="A133" s="19" t="s">
        <v>228</v>
      </c>
      <c r="B133" s="19" t="s">
        <v>3206</v>
      </c>
      <c r="C133" s="19">
        <v>32.417999999999999</v>
      </c>
      <c r="D133" s="19">
        <v>33.515000000000001</v>
      </c>
      <c r="E133" s="19">
        <v>31.748000000000001</v>
      </c>
      <c r="F133" s="19">
        <v>208.5</v>
      </c>
      <c r="G133" s="19">
        <v>27.64</v>
      </c>
      <c r="H133" s="19">
        <v>137.9</v>
      </c>
    </row>
    <row r="134" spans="1:8" x14ac:dyDescent="0.15">
      <c r="A134" s="19" t="s">
        <v>230</v>
      </c>
      <c r="B134" s="19" t="s">
        <v>3205</v>
      </c>
      <c r="C134" s="19" t="s">
        <v>3204</v>
      </c>
      <c r="D134" s="19">
        <v>33.493000000000002</v>
      </c>
      <c r="E134" s="19" t="s">
        <v>3203</v>
      </c>
      <c r="F134" s="19">
        <v>210.9</v>
      </c>
      <c r="G134" s="19">
        <v>27.382000000000001</v>
      </c>
      <c r="H134" s="19">
        <v>139.1</v>
      </c>
    </row>
    <row r="135" spans="1:8" x14ac:dyDescent="0.15">
      <c r="A135" s="19" t="s">
        <v>232</v>
      </c>
      <c r="B135" s="19" t="s">
        <v>220</v>
      </c>
      <c r="C135" s="19">
        <v>32.500999999999998</v>
      </c>
      <c r="D135" s="19">
        <v>34.715000000000003</v>
      </c>
      <c r="E135" s="19">
        <v>33.878999999999998</v>
      </c>
      <c r="F135" s="19">
        <v>180.6</v>
      </c>
      <c r="G135" s="19" t="s">
        <v>3202</v>
      </c>
      <c r="H135" s="19">
        <v>49.2</v>
      </c>
    </row>
    <row r="136" spans="1:8" x14ac:dyDescent="0.15">
      <c r="A136" s="19" t="s">
        <v>283</v>
      </c>
      <c r="B136" s="19" t="s">
        <v>3201</v>
      </c>
      <c r="C136" s="19">
        <v>40.890999999999998</v>
      </c>
      <c r="D136" s="19">
        <v>34.271000000000001</v>
      </c>
      <c r="E136" s="19">
        <v>31.591000000000001</v>
      </c>
      <c r="F136" s="19" t="s">
        <v>2336</v>
      </c>
      <c r="G136" s="19" t="s">
        <v>3200</v>
      </c>
      <c r="H136" s="19">
        <v>129</v>
      </c>
    </row>
    <row r="137" spans="1:8" x14ac:dyDescent="0.15">
      <c r="A137" s="19" t="s">
        <v>187</v>
      </c>
    </row>
    <row r="138" spans="1:8" x14ac:dyDescent="0.15">
      <c r="A138" s="19" t="s">
        <v>188</v>
      </c>
    </row>
    <row r="139" spans="1:8" x14ac:dyDescent="0.15">
      <c r="A139" s="19" t="s">
        <v>189</v>
      </c>
    </row>
    <row r="140" spans="1:8" x14ac:dyDescent="0.15">
      <c r="A140" s="19" t="s">
        <v>2816</v>
      </c>
    </row>
    <row r="141" spans="1:8" x14ac:dyDescent="0.15">
      <c r="A141" s="19" t="s">
        <v>191</v>
      </c>
    </row>
    <row r="142" spans="1:8" x14ac:dyDescent="0.15">
      <c r="A142" s="20">
        <v>44120</v>
      </c>
    </row>
    <row r="143" spans="1:8" x14ac:dyDescent="0.15">
      <c r="A143" s="19" t="s">
        <v>1030</v>
      </c>
    </row>
    <row r="144" spans="1:8" x14ac:dyDescent="0.15">
      <c r="A144" s="19" t="s">
        <v>1029</v>
      </c>
    </row>
    <row r="145" spans="1:8" x14ac:dyDescent="0.15">
      <c r="A145" s="19" t="s">
        <v>194</v>
      </c>
    </row>
    <row r="146" spans="1:8" x14ac:dyDescent="0.15">
      <c r="A146" s="19" t="s">
        <v>302</v>
      </c>
    </row>
    <row r="147" spans="1:8" x14ac:dyDescent="0.15">
      <c r="A147" s="19" t="s">
        <v>2254</v>
      </c>
    </row>
    <row r="148" spans="1:8" x14ac:dyDescent="0.15">
      <c r="B148" s="19" t="s">
        <v>197</v>
      </c>
      <c r="C148" s="19" t="s">
        <v>3199</v>
      </c>
    </row>
    <row r="149" spans="1:8" x14ac:dyDescent="0.15">
      <c r="B149" s="19" t="s">
        <v>199</v>
      </c>
      <c r="C149" s="19" t="s">
        <v>200</v>
      </c>
      <c r="D149" s="19" t="s">
        <v>201</v>
      </c>
      <c r="E149" s="19" t="s">
        <v>202</v>
      </c>
      <c r="F149" s="19" t="s">
        <v>203</v>
      </c>
      <c r="G149" s="19" t="s">
        <v>204</v>
      </c>
      <c r="H149" s="19" t="s">
        <v>205</v>
      </c>
    </row>
    <row r="150" spans="1:8" x14ac:dyDescent="0.15">
      <c r="A150" s="19" t="s">
        <v>206</v>
      </c>
      <c r="B150" s="19" t="s">
        <v>578</v>
      </c>
      <c r="C150" s="19">
        <v>32.084000000000003</v>
      </c>
      <c r="D150" s="19">
        <v>33.558999999999997</v>
      </c>
      <c r="E150" s="19">
        <v>31.841000000000001</v>
      </c>
      <c r="F150" s="19">
        <v>213</v>
      </c>
      <c r="G150" s="19">
        <v>27.302</v>
      </c>
    </row>
    <row r="151" spans="1:8" x14ac:dyDescent="0.15">
      <c r="A151" s="19" t="s">
        <v>207</v>
      </c>
    </row>
    <row r="152" spans="1:8" x14ac:dyDescent="0.15">
      <c r="A152" s="19" t="s">
        <v>208</v>
      </c>
      <c r="B152" s="19" t="s">
        <v>3198</v>
      </c>
      <c r="C152" s="19">
        <v>39.103000000000002</v>
      </c>
      <c r="D152" s="19">
        <v>34.664000000000001</v>
      </c>
      <c r="E152" s="19">
        <v>32.496000000000002</v>
      </c>
      <c r="F152" s="19">
        <v>208.5</v>
      </c>
      <c r="G152" s="19">
        <v>28.620999999999999</v>
      </c>
      <c r="H152" s="19">
        <v>128.1</v>
      </c>
    </row>
    <row r="153" spans="1:8" x14ac:dyDescent="0.15">
      <c r="A153" s="19" t="s">
        <v>211</v>
      </c>
      <c r="B153" s="19" t="s">
        <v>3197</v>
      </c>
      <c r="C153" s="19">
        <v>32.722000000000001</v>
      </c>
      <c r="D153" s="19">
        <v>34.112000000000002</v>
      </c>
      <c r="E153" s="19">
        <v>33.271000000000001</v>
      </c>
      <c r="F153" s="19">
        <v>208.9</v>
      </c>
      <c r="G153" s="19">
        <v>27.672000000000001</v>
      </c>
      <c r="H153" s="19">
        <v>135.30000000000001</v>
      </c>
    </row>
    <row r="154" spans="1:8" x14ac:dyDescent="0.15">
      <c r="A154" s="19" t="s">
        <v>216</v>
      </c>
      <c r="B154" s="19" t="s">
        <v>220</v>
      </c>
      <c r="C154" s="19">
        <v>33.341000000000001</v>
      </c>
      <c r="D154" s="19">
        <v>34.104999999999997</v>
      </c>
      <c r="E154" s="19">
        <v>32.406999999999996</v>
      </c>
      <c r="F154" s="19">
        <v>164.6</v>
      </c>
      <c r="G154" s="19" t="s">
        <v>3196</v>
      </c>
      <c r="H154" s="19">
        <v>33.5</v>
      </c>
    </row>
    <row r="155" spans="1:8" x14ac:dyDescent="0.15">
      <c r="A155" s="19" t="s">
        <v>219</v>
      </c>
      <c r="B155" s="19" t="s">
        <v>3195</v>
      </c>
      <c r="C155" s="19">
        <v>38.527000000000001</v>
      </c>
      <c r="D155" s="19">
        <v>34.322000000000003</v>
      </c>
      <c r="E155" s="19">
        <v>32.399000000000001</v>
      </c>
      <c r="F155" s="19">
        <v>201.5</v>
      </c>
      <c r="G155" s="19">
        <v>28.023</v>
      </c>
      <c r="H155" s="19">
        <v>129.69999999999999</v>
      </c>
    </row>
    <row r="156" spans="1:8" x14ac:dyDescent="0.15">
      <c r="A156" s="19" t="s">
        <v>222</v>
      </c>
      <c r="B156" s="19" t="s">
        <v>3194</v>
      </c>
      <c r="C156" s="19">
        <v>32.590000000000003</v>
      </c>
      <c r="D156" s="19" t="s">
        <v>3193</v>
      </c>
      <c r="E156" s="19">
        <v>32.249000000000002</v>
      </c>
      <c r="F156" s="19">
        <v>202.6</v>
      </c>
      <c r="G156" s="19">
        <v>27.420999999999999</v>
      </c>
      <c r="H156" s="19">
        <v>137.4</v>
      </c>
    </row>
    <row r="157" spans="1:8" x14ac:dyDescent="0.15">
      <c r="A157" s="19" t="s">
        <v>224</v>
      </c>
      <c r="B157" s="19" t="s">
        <v>3192</v>
      </c>
      <c r="C157" s="19">
        <v>32.326999999999998</v>
      </c>
      <c r="D157" s="19">
        <v>33.731999999999999</v>
      </c>
      <c r="E157" s="19">
        <v>32.322000000000003</v>
      </c>
      <c r="F157" s="19" t="s">
        <v>215</v>
      </c>
      <c r="G157" s="19">
        <v>27.466999999999999</v>
      </c>
      <c r="H157" s="19">
        <v>137.30000000000001</v>
      </c>
    </row>
    <row r="158" spans="1:8" x14ac:dyDescent="0.15">
      <c r="A158" s="19" t="s">
        <v>226</v>
      </c>
      <c r="B158" s="19" t="s">
        <v>3191</v>
      </c>
      <c r="C158" s="19" t="s">
        <v>3190</v>
      </c>
      <c r="D158" s="19">
        <v>33.963000000000001</v>
      </c>
      <c r="E158" s="19">
        <v>32.033999999999999</v>
      </c>
      <c r="F158" s="19">
        <v>204.9</v>
      </c>
      <c r="G158" s="19">
        <v>27.81</v>
      </c>
      <c r="H158" s="19">
        <v>137.30000000000001</v>
      </c>
    </row>
    <row r="159" spans="1:8" x14ac:dyDescent="0.15">
      <c r="A159" s="19" t="s">
        <v>228</v>
      </c>
      <c r="B159" s="19" t="s">
        <v>3189</v>
      </c>
      <c r="C159" s="19">
        <v>32.493000000000002</v>
      </c>
      <c r="D159" s="19">
        <v>33.645000000000003</v>
      </c>
      <c r="E159" s="19">
        <v>32.18</v>
      </c>
      <c r="F159" s="19">
        <v>201.1</v>
      </c>
      <c r="G159" s="19">
        <v>27.518999999999998</v>
      </c>
      <c r="H159" s="19">
        <v>137.4</v>
      </c>
    </row>
    <row r="160" spans="1:8" x14ac:dyDescent="0.15">
      <c r="A160" s="19" t="s">
        <v>230</v>
      </c>
      <c r="B160" s="19" t="s">
        <v>505</v>
      </c>
      <c r="C160" s="19">
        <v>32.826999999999998</v>
      </c>
      <c r="D160" s="19">
        <v>33.652000000000001</v>
      </c>
      <c r="E160" s="19" t="s">
        <v>3188</v>
      </c>
      <c r="F160" s="19">
        <v>209.3</v>
      </c>
      <c r="G160" s="19">
        <v>27.759</v>
      </c>
      <c r="H160" s="19">
        <v>137.1</v>
      </c>
    </row>
    <row r="161" spans="1:8" x14ac:dyDescent="0.15">
      <c r="A161" s="19" t="s">
        <v>232</v>
      </c>
      <c r="B161" s="19" t="s">
        <v>3187</v>
      </c>
      <c r="C161" s="19">
        <v>32.140999999999998</v>
      </c>
      <c r="D161" s="19">
        <v>34.01</v>
      </c>
      <c r="E161" s="19">
        <v>32.409999999999997</v>
      </c>
      <c r="F161" s="19">
        <v>199.3</v>
      </c>
      <c r="G161" s="19">
        <v>27.834</v>
      </c>
      <c r="H161" s="19">
        <v>136.80000000000001</v>
      </c>
    </row>
    <row r="162" spans="1:8" x14ac:dyDescent="0.15">
      <c r="A162" s="19" t="s">
        <v>283</v>
      </c>
      <c r="B162" s="19" t="s">
        <v>3186</v>
      </c>
      <c r="C162" s="19">
        <v>32.252000000000002</v>
      </c>
      <c r="D162" s="19">
        <v>34.095999999999997</v>
      </c>
      <c r="E162" s="19">
        <v>32.381</v>
      </c>
      <c r="F162" s="19">
        <v>209.7</v>
      </c>
      <c r="G162" s="19" t="s">
        <v>3185</v>
      </c>
      <c r="H162" s="19">
        <v>137.1</v>
      </c>
    </row>
    <row r="163" spans="1:8" x14ac:dyDescent="0.15">
      <c r="A163" s="19" t="s">
        <v>1051</v>
      </c>
      <c r="B163" s="19" t="s">
        <v>220</v>
      </c>
      <c r="C163" s="19">
        <v>32.475000000000001</v>
      </c>
      <c r="D163" s="19">
        <v>33.566000000000003</v>
      </c>
      <c r="E163" s="19">
        <v>32.774000000000001</v>
      </c>
      <c r="F163" s="19">
        <v>160.69999999999999</v>
      </c>
      <c r="G163" s="19" t="s">
        <v>3184</v>
      </c>
      <c r="H163" s="19">
        <v>79.3</v>
      </c>
    </row>
    <row r="164" spans="1:8" x14ac:dyDescent="0.15">
      <c r="A164" s="19" t="s">
        <v>187</v>
      </c>
    </row>
    <row r="165" spans="1:8" x14ac:dyDescent="0.15">
      <c r="A165" s="19" t="s">
        <v>188</v>
      </c>
    </row>
    <row r="166" spans="1:8" x14ac:dyDescent="0.15">
      <c r="A166" s="19" t="s">
        <v>189</v>
      </c>
    </row>
    <row r="167" spans="1:8" x14ac:dyDescent="0.15">
      <c r="A167" s="19" t="s">
        <v>2816</v>
      </c>
    </row>
    <row r="168" spans="1:8" x14ac:dyDescent="0.15">
      <c r="A168" s="19" t="s">
        <v>191</v>
      </c>
    </row>
    <row r="169" spans="1:8" x14ac:dyDescent="0.15">
      <c r="A169" s="20">
        <v>44120</v>
      </c>
    </row>
    <row r="170" spans="1:8" x14ac:dyDescent="0.15">
      <c r="A170" s="19" t="s">
        <v>1030</v>
      </c>
    </row>
    <row r="171" spans="1:8" x14ac:dyDescent="0.15">
      <c r="A171" s="19" t="s">
        <v>1029</v>
      </c>
    </row>
    <row r="172" spans="1:8" x14ac:dyDescent="0.15">
      <c r="A172" s="19" t="s">
        <v>194</v>
      </c>
    </row>
    <row r="173" spans="1:8" x14ac:dyDescent="0.15">
      <c r="A173" s="19" t="s">
        <v>318</v>
      </c>
    </row>
    <row r="174" spans="1:8" x14ac:dyDescent="0.15">
      <c r="A174" s="19" t="s">
        <v>303</v>
      </c>
    </row>
    <row r="175" spans="1:8" x14ac:dyDescent="0.15">
      <c r="B175" s="19" t="s">
        <v>197</v>
      </c>
      <c r="C175" s="19" t="s">
        <v>3183</v>
      </c>
    </row>
    <row r="176" spans="1:8" x14ac:dyDescent="0.15">
      <c r="B176" s="19" t="s">
        <v>199</v>
      </c>
      <c r="C176" s="19" t="s">
        <v>200</v>
      </c>
      <c r="D176" s="19" t="s">
        <v>201</v>
      </c>
      <c r="E176" s="19" t="s">
        <v>202</v>
      </c>
      <c r="F176" s="19" t="s">
        <v>203</v>
      </c>
      <c r="G176" s="19" t="s">
        <v>204</v>
      </c>
      <c r="H176" s="19" t="s">
        <v>205</v>
      </c>
    </row>
    <row r="177" spans="1:8" x14ac:dyDescent="0.15">
      <c r="A177" s="19" t="s">
        <v>206</v>
      </c>
      <c r="B177" s="19" t="s">
        <v>2753</v>
      </c>
      <c r="C177" s="19">
        <v>31.7</v>
      </c>
      <c r="D177" s="19">
        <v>33.238</v>
      </c>
      <c r="E177" s="19">
        <v>31.678999999999998</v>
      </c>
      <c r="F177" s="19">
        <v>208.5</v>
      </c>
      <c r="G177" s="19">
        <v>27.145</v>
      </c>
    </row>
    <row r="178" spans="1:8" x14ac:dyDescent="0.15">
      <c r="A178" s="19" t="s">
        <v>207</v>
      </c>
    </row>
    <row r="179" spans="1:8" x14ac:dyDescent="0.15">
      <c r="A179" s="19" t="s">
        <v>208</v>
      </c>
      <c r="B179" s="19" t="s">
        <v>3182</v>
      </c>
      <c r="C179" s="19">
        <v>40.731000000000002</v>
      </c>
      <c r="D179" s="19">
        <v>36.43</v>
      </c>
      <c r="E179" s="19">
        <v>32.933</v>
      </c>
      <c r="F179" s="19">
        <v>204.9</v>
      </c>
      <c r="G179" s="19">
        <v>27.789000000000001</v>
      </c>
      <c r="H179" s="19">
        <v>125.4</v>
      </c>
    </row>
    <row r="180" spans="1:8" x14ac:dyDescent="0.15">
      <c r="A180" s="19" t="s">
        <v>211</v>
      </c>
      <c r="B180" s="19" t="s">
        <v>3181</v>
      </c>
      <c r="C180" s="19">
        <v>32.249000000000002</v>
      </c>
      <c r="D180" s="19">
        <v>33.997999999999998</v>
      </c>
      <c r="E180" s="19">
        <v>32.082999999999998</v>
      </c>
      <c r="F180" s="19" t="s">
        <v>271</v>
      </c>
      <c r="G180" s="19">
        <v>27.785</v>
      </c>
      <c r="H180" s="19">
        <v>137.1</v>
      </c>
    </row>
    <row r="181" spans="1:8" x14ac:dyDescent="0.15">
      <c r="A181" s="19" t="s">
        <v>216</v>
      </c>
      <c r="B181" s="19" t="s">
        <v>220</v>
      </c>
      <c r="C181" s="19">
        <v>32.404000000000003</v>
      </c>
      <c r="D181" s="19">
        <v>34.281999999999996</v>
      </c>
      <c r="E181" s="19">
        <v>32.926000000000002</v>
      </c>
      <c r="F181" s="19">
        <v>186.9</v>
      </c>
      <c r="G181" s="19" t="s">
        <v>3180</v>
      </c>
      <c r="H181" s="19">
        <v>33.700000000000003</v>
      </c>
    </row>
    <row r="182" spans="1:8" x14ac:dyDescent="0.15">
      <c r="A182" s="19" t="s">
        <v>219</v>
      </c>
      <c r="B182" s="19" t="s">
        <v>3179</v>
      </c>
      <c r="C182" s="19">
        <v>38.713000000000001</v>
      </c>
      <c r="D182" s="19">
        <v>34.451000000000001</v>
      </c>
      <c r="E182" s="19">
        <v>32.74</v>
      </c>
      <c r="F182" s="19">
        <v>203</v>
      </c>
      <c r="G182" s="19">
        <v>27.742999999999999</v>
      </c>
      <c r="H182" s="19">
        <v>129.30000000000001</v>
      </c>
    </row>
    <row r="183" spans="1:8" x14ac:dyDescent="0.15">
      <c r="A183" s="19" t="s">
        <v>222</v>
      </c>
      <c r="B183" s="19" t="s">
        <v>3178</v>
      </c>
      <c r="C183" s="19">
        <v>32.021000000000001</v>
      </c>
      <c r="D183" s="19">
        <v>34.252000000000002</v>
      </c>
      <c r="E183" s="19">
        <v>32.396999999999998</v>
      </c>
      <c r="F183" s="19">
        <v>208.1</v>
      </c>
      <c r="G183" s="19">
        <v>27.509</v>
      </c>
      <c r="H183" s="19">
        <v>137</v>
      </c>
    </row>
    <row r="184" spans="1:8" x14ac:dyDescent="0.15">
      <c r="A184" s="19" t="s">
        <v>224</v>
      </c>
      <c r="B184" s="19" t="s">
        <v>3177</v>
      </c>
      <c r="C184" s="19">
        <v>31.806000000000001</v>
      </c>
      <c r="D184" s="19">
        <v>34.231999999999999</v>
      </c>
      <c r="E184" s="19">
        <v>36.56</v>
      </c>
      <c r="F184" s="19">
        <v>195.3</v>
      </c>
      <c r="G184" s="19">
        <v>27.582000000000001</v>
      </c>
      <c r="H184" s="19">
        <v>132.80000000000001</v>
      </c>
    </row>
    <row r="185" spans="1:8" x14ac:dyDescent="0.15">
      <c r="A185" s="19" t="s">
        <v>226</v>
      </c>
      <c r="B185" s="19" t="s">
        <v>3176</v>
      </c>
      <c r="C185" s="19">
        <v>32</v>
      </c>
      <c r="D185" s="19">
        <v>34.161999999999999</v>
      </c>
      <c r="E185" s="19">
        <v>32.078000000000003</v>
      </c>
      <c r="F185" s="19">
        <v>205.7</v>
      </c>
      <c r="G185" s="19">
        <v>27.506</v>
      </c>
      <c r="H185" s="19">
        <v>137.5</v>
      </c>
    </row>
    <row r="186" spans="1:8" x14ac:dyDescent="0.15">
      <c r="A186" s="19" t="s">
        <v>228</v>
      </c>
      <c r="B186" s="19" t="s">
        <v>3175</v>
      </c>
      <c r="C186" s="19">
        <v>31.818000000000001</v>
      </c>
      <c r="D186" s="19">
        <v>33.930999999999997</v>
      </c>
      <c r="E186" s="19">
        <v>31.744</v>
      </c>
      <c r="F186" s="19">
        <v>205.3</v>
      </c>
      <c r="G186" s="19">
        <v>27.513000000000002</v>
      </c>
      <c r="H186" s="19">
        <v>138.30000000000001</v>
      </c>
    </row>
    <row r="187" spans="1:8" x14ac:dyDescent="0.15">
      <c r="A187" s="19" t="s">
        <v>230</v>
      </c>
      <c r="B187" s="19" t="s">
        <v>3174</v>
      </c>
      <c r="C187" s="19" t="s">
        <v>3173</v>
      </c>
      <c r="D187" s="19" t="s">
        <v>3172</v>
      </c>
      <c r="E187" s="19" t="s">
        <v>3171</v>
      </c>
      <c r="F187" s="19">
        <v>207.3</v>
      </c>
      <c r="G187" s="19" t="s">
        <v>386</v>
      </c>
      <c r="H187" s="19">
        <v>139.69999999999999</v>
      </c>
    </row>
    <row r="188" spans="1:8" x14ac:dyDescent="0.15">
      <c r="A188" s="19" t="s">
        <v>232</v>
      </c>
      <c r="B188" s="19" t="s">
        <v>3170</v>
      </c>
      <c r="C188" s="19">
        <v>31.882999999999999</v>
      </c>
      <c r="D188" s="19">
        <v>34.06</v>
      </c>
      <c r="E188" s="19">
        <v>31.890999999999998</v>
      </c>
      <c r="F188" s="19">
        <v>206.1</v>
      </c>
      <c r="G188" s="19">
        <v>27.382999999999999</v>
      </c>
      <c r="H188" s="19">
        <v>138</v>
      </c>
    </row>
    <row r="189" spans="1:8" x14ac:dyDescent="0.15">
      <c r="A189" s="19" t="s">
        <v>283</v>
      </c>
      <c r="B189" s="19" t="s">
        <v>3169</v>
      </c>
      <c r="C189" s="19">
        <v>32.298999999999999</v>
      </c>
      <c r="D189" s="19">
        <v>34.146000000000001</v>
      </c>
      <c r="E189" s="19">
        <v>31.934000000000001</v>
      </c>
      <c r="F189" s="19">
        <v>202.2</v>
      </c>
      <c r="G189" s="19">
        <v>27.388000000000002</v>
      </c>
      <c r="H189" s="19">
        <v>137.4</v>
      </c>
    </row>
    <row r="190" spans="1:8" x14ac:dyDescent="0.15">
      <c r="A190" s="19" t="s">
        <v>1051</v>
      </c>
      <c r="B190" s="19" t="s">
        <v>3168</v>
      </c>
      <c r="C190" s="19">
        <v>31.818999999999999</v>
      </c>
      <c r="D190" s="19">
        <v>33.354999999999997</v>
      </c>
      <c r="E190" s="19">
        <v>31.795000000000002</v>
      </c>
      <c r="F190" s="19">
        <v>203</v>
      </c>
      <c r="G190" s="19">
        <v>27.303999999999998</v>
      </c>
      <c r="H190" s="19">
        <v>139.1</v>
      </c>
    </row>
    <row r="191" spans="1:8" x14ac:dyDescent="0.15">
      <c r="A191" s="19" t="s">
        <v>1104</v>
      </c>
      <c r="B191" s="19" t="s">
        <v>3167</v>
      </c>
      <c r="C191" s="19">
        <v>32.18</v>
      </c>
      <c r="D191" s="19">
        <v>34.090000000000003</v>
      </c>
      <c r="E191" s="19">
        <v>35.340000000000003</v>
      </c>
      <c r="F191" s="19">
        <v>193.2</v>
      </c>
      <c r="G191" s="19">
        <v>27.407</v>
      </c>
      <c r="H191" s="19">
        <v>134</v>
      </c>
    </row>
    <row r="192" spans="1:8" x14ac:dyDescent="0.15">
      <c r="A192" s="19" t="s">
        <v>1882</v>
      </c>
      <c r="B192" s="19" t="s">
        <v>3166</v>
      </c>
      <c r="C192" s="19">
        <v>32.031999999999996</v>
      </c>
      <c r="D192" s="19">
        <v>33.6</v>
      </c>
      <c r="E192" s="19">
        <v>32.109000000000002</v>
      </c>
      <c r="F192" s="19">
        <v>204.2</v>
      </c>
      <c r="G192" s="19">
        <v>27.259</v>
      </c>
      <c r="H192" s="19">
        <v>138.30000000000001</v>
      </c>
    </row>
    <row r="193" spans="1:8" x14ac:dyDescent="0.15">
      <c r="A193" s="19" t="s">
        <v>187</v>
      </c>
    </row>
    <row r="194" spans="1:8" x14ac:dyDescent="0.15">
      <c r="A194" s="19" t="s">
        <v>188</v>
      </c>
    </row>
    <row r="195" spans="1:8" x14ac:dyDescent="0.15">
      <c r="A195" s="19" t="s">
        <v>189</v>
      </c>
    </row>
    <row r="196" spans="1:8" x14ac:dyDescent="0.15">
      <c r="A196" s="19" t="s">
        <v>2816</v>
      </c>
    </row>
    <row r="197" spans="1:8" x14ac:dyDescent="0.15">
      <c r="A197" s="19" t="s">
        <v>191</v>
      </c>
    </row>
    <row r="198" spans="1:8" x14ac:dyDescent="0.15">
      <c r="A198" s="20">
        <v>44120</v>
      </c>
    </row>
    <row r="199" spans="1:8" x14ac:dyDescent="0.15">
      <c r="A199" s="19" t="s">
        <v>1030</v>
      </c>
    </row>
    <row r="200" spans="1:8" x14ac:dyDescent="0.15">
      <c r="A200" s="19" t="s">
        <v>1029</v>
      </c>
    </row>
    <row r="201" spans="1:8" x14ac:dyDescent="0.15">
      <c r="A201" s="19" t="s">
        <v>194</v>
      </c>
    </row>
    <row r="202" spans="1:8" x14ac:dyDescent="0.15">
      <c r="A202" s="19" t="s">
        <v>335</v>
      </c>
    </row>
    <row r="203" spans="1:8" x14ac:dyDescent="0.15">
      <c r="A203" s="19" t="s">
        <v>319</v>
      </c>
    </row>
    <row r="204" spans="1:8" x14ac:dyDescent="0.15">
      <c r="B204" s="19" t="s">
        <v>197</v>
      </c>
      <c r="C204" s="19" t="s">
        <v>3165</v>
      </c>
    </row>
    <row r="205" spans="1:8" x14ac:dyDescent="0.15">
      <c r="B205" s="19" t="s">
        <v>199</v>
      </c>
      <c r="C205" s="19" t="s">
        <v>200</v>
      </c>
      <c r="D205" s="19" t="s">
        <v>201</v>
      </c>
      <c r="E205" s="19" t="s">
        <v>202</v>
      </c>
      <c r="F205" s="19" t="s">
        <v>203</v>
      </c>
      <c r="G205" s="19" t="s">
        <v>204</v>
      </c>
      <c r="H205" s="19" t="s">
        <v>205</v>
      </c>
    </row>
    <row r="206" spans="1:8" x14ac:dyDescent="0.15">
      <c r="A206" s="19" t="s">
        <v>206</v>
      </c>
      <c r="B206" s="19" t="s">
        <v>2793</v>
      </c>
      <c r="C206" s="19">
        <v>31.04</v>
      </c>
      <c r="D206" s="19">
        <v>32.494999999999997</v>
      </c>
      <c r="E206" s="19">
        <v>31.024000000000001</v>
      </c>
      <c r="F206" s="19">
        <v>213.4</v>
      </c>
      <c r="G206" s="19">
        <v>26.576000000000001</v>
      </c>
    </row>
    <row r="207" spans="1:8" x14ac:dyDescent="0.15">
      <c r="A207" s="19" t="s">
        <v>207</v>
      </c>
    </row>
    <row r="208" spans="1:8" x14ac:dyDescent="0.15">
      <c r="A208" s="19" t="s">
        <v>208</v>
      </c>
      <c r="B208" s="19" t="s">
        <v>3164</v>
      </c>
      <c r="C208" s="19">
        <v>40.582000000000001</v>
      </c>
      <c r="D208" s="19">
        <v>33.573999999999998</v>
      </c>
      <c r="E208" s="19">
        <v>31.768999999999998</v>
      </c>
      <c r="F208" s="19">
        <v>210.9</v>
      </c>
      <c r="G208" s="19">
        <v>27.125</v>
      </c>
      <c r="H208" s="19">
        <v>129.9</v>
      </c>
    </row>
    <row r="209" spans="1:8" x14ac:dyDescent="0.15">
      <c r="A209" s="19" t="s">
        <v>211</v>
      </c>
      <c r="B209" s="19" t="s">
        <v>3163</v>
      </c>
      <c r="C209" s="19">
        <v>31.475999999999999</v>
      </c>
      <c r="D209" s="19">
        <v>32.779000000000003</v>
      </c>
      <c r="E209" s="19">
        <v>31.292999999999999</v>
      </c>
      <c r="F209" s="19">
        <v>210.9</v>
      </c>
      <c r="G209" s="19">
        <v>26.94</v>
      </c>
      <c r="H209" s="19">
        <v>141.1</v>
      </c>
    </row>
    <row r="210" spans="1:8" x14ac:dyDescent="0.15">
      <c r="A210" s="19" t="s">
        <v>216</v>
      </c>
      <c r="B210" s="19" t="s">
        <v>220</v>
      </c>
      <c r="C210" s="19">
        <v>31.199000000000002</v>
      </c>
      <c r="D210" s="19">
        <v>34.826999999999998</v>
      </c>
      <c r="E210" s="19">
        <v>35.301000000000002</v>
      </c>
      <c r="F210" s="19">
        <v>158.1</v>
      </c>
      <c r="G210" s="19" t="s">
        <v>3162</v>
      </c>
      <c r="H210" s="19">
        <v>34.299999999999997</v>
      </c>
    </row>
    <row r="211" spans="1:8" x14ac:dyDescent="0.15">
      <c r="A211" s="19" t="s">
        <v>219</v>
      </c>
      <c r="B211" s="19" t="s">
        <v>3161</v>
      </c>
      <c r="C211" s="19">
        <v>36.408000000000001</v>
      </c>
      <c r="D211" s="19">
        <v>33.176000000000002</v>
      </c>
      <c r="E211" s="19">
        <v>31.562999999999999</v>
      </c>
      <c r="F211" s="19">
        <v>211.8</v>
      </c>
      <c r="G211" s="19">
        <v>26.974</v>
      </c>
      <c r="H211" s="19">
        <v>134.9</v>
      </c>
    </row>
    <row r="212" spans="1:8" x14ac:dyDescent="0.15">
      <c r="A212" s="19" t="s">
        <v>222</v>
      </c>
      <c r="B212" s="19" t="s">
        <v>3160</v>
      </c>
      <c r="C212" s="19">
        <v>31.395</v>
      </c>
      <c r="D212" s="19">
        <v>32.776000000000003</v>
      </c>
      <c r="E212" s="19">
        <v>31.085000000000001</v>
      </c>
      <c r="F212" s="19" t="s">
        <v>2114</v>
      </c>
      <c r="G212" s="19">
        <v>26.635000000000002</v>
      </c>
      <c r="H212" s="19">
        <v>141.80000000000001</v>
      </c>
    </row>
    <row r="213" spans="1:8" x14ac:dyDescent="0.15">
      <c r="A213" s="19" t="s">
        <v>224</v>
      </c>
      <c r="B213" s="19" t="s">
        <v>3159</v>
      </c>
      <c r="C213" s="19" t="s">
        <v>3158</v>
      </c>
      <c r="D213" s="19">
        <v>32.536000000000001</v>
      </c>
      <c r="E213" s="19">
        <v>31.513999999999999</v>
      </c>
      <c r="F213" s="19" t="s">
        <v>2114</v>
      </c>
      <c r="G213" s="19">
        <v>26.635999999999999</v>
      </c>
      <c r="H213" s="19">
        <v>142</v>
      </c>
    </row>
    <row r="214" spans="1:8" x14ac:dyDescent="0.15">
      <c r="A214" s="19" t="s">
        <v>226</v>
      </c>
      <c r="B214" s="19" t="s">
        <v>3157</v>
      </c>
      <c r="C214" s="19">
        <v>31.08</v>
      </c>
      <c r="D214" s="19">
        <v>32.677</v>
      </c>
      <c r="E214" s="19">
        <v>31.364000000000001</v>
      </c>
      <c r="F214" s="19">
        <v>211.4</v>
      </c>
      <c r="G214" s="19">
        <v>26.791</v>
      </c>
      <c r="H214" s="19">
        <v>141.80000000000001</v>
      </c>
    </row>
    <row r="215" spans="1:8" x14ac:dyDescent="0.15">
      <c r="A215" s="19" t="s">
        <v>228</v>
      </c>
      <c r="B215" s="19" t="s">
        <v>3156</v>
      </c>
      <c r="C215" s="19">
        <v>31.812000000000001</v>
      </c>
      <c r="D215" s="19">
        <v>35.909999999999997</v>
      </c>
      <c r="E215" s="19">
        <v>34.252000000000002</v>
      </c>
      <c r="F215" s="19">
        <v>209.3</v>
      </c>
      <c r="G215" s="19">
        <v>27.096</v>
      </c>
      <c r="H215" s="19">
        <v>133.9</v>
      </c>
    </row>
    <row r="216" spans="1:8" x14ac:dyDescent="0.15">
      <c r="A216" s="19" t="s">
        <v>230</v>
      </c>
      <c r="B216" s="19" t="s">
        <v>3155</v>
      </c>
      <c r="C216" s="19">
        <v>31.097000000000001</v>
      </c>
      <c r="D216" s="19" t="s">
        <v>3154</v>
      </c>
      <c r="E216" s="19" t="s">
        <v>3153</v>
      </c>
      <c r="F216" s="19">
        <v>213</v>
      </c>
      <c r="G216" s="19">
        <v>26.667000000000002</v>
      </c>
      <c r="H216" s="19">
        <v>142.5</v>
      </c>
    </row>
    <row r="217" spans="1:8" x14ac:dyDescent="0.15">
      <c r="A217" s="19" t="s">
        <v>232</v>
      </c>
      <c r="B217" s="19" t="s">
        <v>220</v>
      </c>
      <c r="C217" s="19">
        <v>32.026000000000003</v>
      </c>
      <c r="D217" s="19">
        <v>34.093000000000004</v>
      </c>
      <c r="E217" s="19">
        <v>32.619</v>
      </c>
      <c r="F217" s="19">
        <v>185.9</v>
      </c>
      <c r="G217" s="19" t="s">
        <v>3152</v>
      </c>
      <c r="H217" s="19">
        <v>72</v>
      </c>
    </row>
    <row r="218" spans="1:8" x14ac:dyDescent="0.15">
      <c r="A218" s="19" t="s">
        <v>283</v>
      </c>
      <c r="B218" s="19" t="s">
        <v>3151</v>
      </c>
      <c r="C218" s="19">
        <v>46.128999999999998</v>
      </c>
      <c r="D218" s="19">
        <v>33.597999999999999</v>
      </c>
      <c r="E218" s="19">
        <v>31.224</v>
      </c>
      <c r="F218" s="19">
        <v>210.9</v>
      </c>
      <c r="G218" s="19">
        <v>26.94</v>
      </c>
      <c r="H218" s="19">
        <v>125.4</v>
      </c>
    </row>
    <row r="219" spans="1:8" x14ac:dyDescent="0.15">
      <c r="A219" s="19" t="s">
        <v>1051</v>
      </c>
      <c r="B219" s="19" t="s">
        <v>3150</v>
      </c>
      <c r="C219" s="19">
        <v>31.844000000000001</v>
      </c>
      <c r="D219" s="19">
        <v>32.695</v>
      </c>
      <c r="E219" s="19">
        <v>32.052</v>
      </c>
      <c r="F219" s="19">
        <v>211.8</v>
      </c>
      <c r="G219" s="19" t="s">
        <v>3149</v>
      </c>
      <c r="H219" s="19">
        <v>140.30000000000001</v>
      </c>
    </row>
    <row r="220" spans="1:8" x14ac:dyDescent="0.15">
      <c r="A220" s="19" t="s">
        <v>1104</v>
      </c>
      <c r="B220" s="19" t="s">
        <v>3148</v>
      </c>
      <c r="C220" s="19">
        <v>31.247</v>
      </c>
      <c r="D220" s="19">
        <v>32.768000000000001</v>
      </c>
      <c r="E220" s="19">
        <v>31.210999999999999</v>
      </c>
      <c r="F220" s="19">
        <v>209.3</v>
      </c>
      <c r="G220" s="19">
        <v>26.713000000000001</v>
      </c>
      <c r="H220" s="19">
        <v>141.80000000000001</v>
      </c>
    </row>
    <row r="221" spans="1:8" x14ac:dyDescent="0.15">
      <c r="A221" s="19" t="s">
        <v>187</v>
      </c>
    </row>
    <row r="222" spans="1:8" x14ac:dyDescent="0.15">
      <c r="A222" s="19" t="s">
        <v>188</v>
      </c>
    </row>
    <row r="223" spans="1:8" x14ac:dyDescent="0.15">
      <c r="A223" s="19" t="s">
        <v>189</v>
      </c>
    </row>
    <row r="224" spans="1:8" x14ac:dyDescent="0.15">
      <c r="A224" s="19" t="s">
        <v>2816</v>
      </c>
    </row>
    <row r="225" spans="1:8" x14ac:dyDescent="0.15">
      <c r="A225" s="19" t="s">
        <v>191</v>
      </c>
    </row>
    <row r="226" spans="1:8" x14ac:dyDescent="0.15">
      <c r="A226" s="20">
        <v>44120</v>
      </c>
    </row>
    <row r="227" spans="1:8" x14ac:dyDescent="0.15">
      <c r="A227" s="19" t="s">
        <v>1030</v>
      </c>
    </row>
    <row r="228" spans="1:8" x14ac:dyDescent="0.15">
      <c r="A228" s="19" t="s">
        <v>1029</v>
      </c>
    </row>
    <row r="229" spans="1:8" x14ac:dyDescent="0.15">
      <c r="A229" s="19" t="s">
        <v>194</v>
      </c>
    </row>
    <row r="230" spans="1:8" x14ac:dyDescent="0.15">
      <c r="A230" s="19" t="s">
        <v>354</v>
      </c>
    </row>
    <row r="231" spans="1:8" x14ac:dyDescent="0.15">
      <c r="A231" s="19" t="s">
        <v>336</v>
      </c>
    </row>
    <row r="232" spans="1:8" x14ac:dyDescent="0.15">
      <c r="B232" s="19" t="s">
        <v>197</v>
      </c>
      <c r="C232" s="19" t="s">
        <v>3147</v>
      </c>
    </row>
    <row r="233" spans="1:8" x14ac:dyDescent="0.15">
      <c r="B233" s="19" t="s">
        <v>199</v>
      </c>
      <c r="C233" s="19" t="s">
        <v>200</v>
      </c>
      <c r="D233" s="19" t="s">
        <v>201</v>
      </c>
      <c r="E233" s="19" t="s">
        <v>202</v>
      </c>
      <c r="F233" s="19" t="s">
        <v>203</v>
      </c>
      <c r="G233" s="19" t="s">
        <v>204</v>
      </c>
      <c r="H233" s="19" t="s">
        <v>205</v>
      </c>
    </row>
    <row r="234" spans="1:8" x14ac:dyDescent="0.15">
      <c r="A234" s="19" t="s">
        <v>206</v>
      </c>
      <c r="B234" s="19" t="s">
        <v>1068</v>
      </c>
      <c r="C234" s="19">
        <v>31.771000000000001</v>
      </c>
      <c r="D234" s="19">
        <v>33.331000000000003</v>
      </c>
      <c r="E234" s="19">
        <v>31.88</v>
      </c>
      <c r="F234" s="19">
        <v>206.9</v>
      </c>
      <c r="G234" s="19">
        <v>27.225000000000001</v>
      </c>
    </row>
    <row r="235" spans="1:8" x14ac:dyDescent="0.15">
      <c r="A235" s="19" t="s">
        <v>207</v>
      </c>
    </row>
    <row r="236" spans="1:8" x14ac:dyDescent="0.15">
      <c r="A236" s="19" t="s">
        <v>208</v>
      </c>
      <c r="B236" s="19" t="s">
        <v>3146</v>
      </c>
      <c r="C236" s="19">
        <v>38.548999999999999</v>
      </c>
      <c r="D236" s="19">
        <v>36.134999999999998</v>
      </c>
      <c r="E236" s="19">
        <v>33.225000000000001</v>
      </c>
      <c r="F236" s="19">
        <v>203.8</v>
      </c>
      <c r="G236" s="19">
        <v>30.318999999999999</v>
      </c>
      <c r="H236" s="19">
        <v>125</v>
      </c>
    </row>
    <row r="237" spans="1:8" x14ac:dyDescent="0.15">
      <c r="A237" s="19" t="s">
        <v>211</v>
      </c>
      <c r="B237" s="19" t="s">
        <v>3145</v>
      </c>
      <c r="C237" s="19">
        <v>32.375999999999998</v>
      </c>
      <c r="D237" s="19">
        <v>34.423000000000002</v>
      </c>
      <c r="E237" s="19">
        <v>33.213999999999999</v>
      </c>
      <c r="F237" s="19">
        <v>201.9</v>
      </c>
      <c r="G237" s="19">
        <v>27.716000000000001</v>
      </c>
      <c r="H237" s="19">
        <v>135.30000000000001</v>
      </c>
    </row>
    <row r="238" spans="1:8" x14ac:dyDescent="0.15">
      <c r="A238" s="19" t="s">
        <v>216</v>
      </c>
      <c r="B238" s="19" t="s">
        <v>220</v>
      </c>
      <c r="C238" s="19">
        <v>31.972999999999999</v>
      </c>
      <c r="D238" s="19">
        <v>33.902000000000001</v>
      </c>
      <c r="E238" s="19">
        <v>31.965</v>
      </c>
      <c r="F238" s="19">
        <v>192.2</v>
      </c>
      <c r="G238" s="19" t="s">
        <v>3144</v>
      </c>
      <c r="H238" s="19">
        <v>33.4</v>
      </c>
    </row>
    <row r="239" spans="1:8" x14ac:dyDescent="0.15">
      <c r="A239" s="19" t="s">
        <v>219</v>
      </c>
      <c r="B239" s="19" t="s">
        <v>3143</v>
      </c>
      <c r="C239" s="19">
        <v>36.573999999999998</v>
      </c>
      <c r="D239" s="19">
        <v>34.362000000000002</v>
      </c>
      <c r="E239" s="19">
        <v>32.807000000000002</v>
      </c>
      <c r="F239" s="19">
        <v>202.6</v>
      </c>
      <c r="G239" s="19">
        <v>27.748000000000001</v>
      </c>
      <c r="H239" s="19">
        <v>131.5</v>
      </c>
    </row>
    <row r="240" spans="1:8" x14ac:dyDescent="0.15">
      <c r="A240" s="19" t="s">
        <v>222</v>
      </c>
      <c r="B240" s="19" t="s">
        <v>3142</v>
      </c>
      <c r="C240" s="19">
        <v>32.450000000000003</v>
      </c>
      <c r="D240" s="19">
        <v>33.895000000000003</v>
      </c>
      <c r="E240" s="19">
        <v>32.253</v>
      </c>
      <c r="F240" s="19" t="s">
        <v>385</v>
      </c>
      <c r="G240" s="19">
        <v>27.568000000000001</v>
      </c>
      <c r="H240" s="19">
        <v>137</v>
      </c>
    </row>
    <row r="241" spans="1:8" x14ac:dyDescent="0.15">
      <c r="A241" s="19" t="s">
        <v>224</v>
      </c>
      <c r="B241" s="19" t="s">
        <v>3141</v>
      </c>
      <c r="C241" s="19" t="s">
        <v>3140</v>
      </c>
      <c r="D241" s="19">
        <v>33.729999999999997</v>
      </c>
      <c r="E241" s="19">
        <v>32.325000000000003</v>
      </c>
      <c r="F241" s="19">
        <v>204.5</v>
      </c>
      <c r="G241" s="19">
        <v>27.606000000000002</v>
      </c>
      <c r="H241" s="19">
        <v>137.80000000000001</v>
      </c>
    </row>
    <row r="242" spans="1:8" x14ac:dyDescent="0.15">
      <c r="A242" s="19" t="s">
        <v>226</v>
      </c>
      <c r="B242" s="19" t="s">
        <v>1099</v>
      </c>
      <c r="C242" s="19">
        <v>36.1</v>
      </c>
      <c r="D242" s="19">
        <v>33.801000000000002</v>
      </c>
      <c r="E242" s="19">
        <v>32.252000000000002</v>
      </c>
      <c r="F242" s="19">
        <v>201.1</v>
      </c>
      <c r="G242" s="19">
        <v>27.347999999999999</v>
      </c>
      <c r="H242" s="19">
        <v>133.5</v>
      </c>
    </row>
    <row r="243" spans="1:8" x14ac:dyDescent="0.15">
      <c r="A243" s="19" t="s">
        <v>228</v>
      </c>
      <c r="B243" s="19" t="s">
        <v>1393</v>
      </c>
      <c r="C243" s="19">
        <v>31.803000000000001</v>
      </c>
      <c r="D243" s="19">
        <v>33.634</v>
      </c>
      <c r="E243" s="19">
        <v>32.533000000000001</v>
      </c>
      <c r="F243" s="19">
        <v>200</v>
      </c>
      <c r="G243" s="19">
        <v>27.640999999999998</v>
      </c>
      <c r="H243" s="19">
        <v>137.6</v>
      </c>
    </row>
    <row r="244" spans="1:8" x14ac:dyDescent="0.15">
      <c r="A244" s="19" t="s">
        <v>230</v>
      </c>
      <c r="B244" s="19" t="s">
        <v>3139</v>
      </c>
      <c r="C244" s="19">
        <v>32.003999999999998</v>
      </c>
      <c r="D244" s="19" t="s">
        <v>3138</v>
      </c>
      <c r="E244" s="19">
        <v>31.954999999999998</v>
      </c>
      <c r="F244" s="19">
        <v>203.8</v>
      </c>
      <c r="G244" s="19" t="s">
        <v>3137</v>
      </c>
      <c r="H244" s="19">
        <v>138.80000000000001</v>
      </c>
    </row>
    <row r="245" spans="1:8" x14ac:dyDescent="0.15">
      <c r="A245" s="19" t="s">
        <v>232</v>
      </c>
      <c r="B245" s="19" t="s">
        <v>3136</v>
      </c>
      <c r="C245" s="19">
        <v>31.995999999999999</v>
      </c>
      <c r="D245" s="19">
        <v>33.405999999999999</v>
      </c>
      <c r="E245" s="19">
        <v>32.048000000000002</v>
      </c>
      <c r="F245" s="19">
        <v>204.2</v>
      </c>
      <c r="G245" s="19">
        <v>27.312000000000001</v>
      </c>
      <c r="H245" s="19">
        <v>138.5</v>
      </c>
    </row>
    <row r="246" spans="1:8" x14ac:dyDescent="0.15">
      <c r="A246" s="19" t="s">
        <v>283</v>
      </c>
      <c r="B246" s="19" t="s">
        <v>3135</v>
      </c>
      <c r="C246" s="19">
        <v>32.098999999999997</v>
      </c>
      <c r="D246" s="19">
        <v>34.225999999999999</v>
      </c>
      <c r="E246" s="19">
        <v>32.051000000000002</v>
      </c>
      <c r="F246" s="19">
        <v>202.2</v>
      </c>
      <c r="G246" s="19">
        <v>27.492999999999999</v>
      </c>
      <c r="H246" s="19">
        <v>137.30000000000001</v>
      </c>
    </row>
    <row r="247" spans="1:8" x14ac:dyDescent="0.15">
      <c r="A247" s="19" t="s">
        <v>1051</v>
      </c>
      <c r="B247" s="19" t="s">
        <v>3134</v>
      </c>
      <c r="C247" s="19">
        <v>31.782</v>
      </c>
      <c r="D247" s="19">
        <v>33.607999999999997</v>
      </c>
      <c r="E247" s="19">
        <v>32.067</v>
      </c>
      <c r="F247" s="19">
        <v>198.9</v>
      </c>
      <c r="G247" s="19">
        <v>27.425000000000001</v>
      </c>
      <c r="H247" s="19">
        <v>138.4</v>
      </c>
    </row>
    <row r="248" spans="1:8" x14ac:dyDescent="0.15">
      <c r="A248" s="19" t="s">
        <v>1104</v>
      </c>
      <c r="B248" s="19" t="s">
        <v>3133</v>
      </c>
      <c r="C248" s="19">
        <v>31.934000000000001</v>
      </c>
      <c r="D248" s="19">
        <v>33.753</v>
      </c>
      <c r="E248" s="19">
        <v>32.212000000000003</v>
      </c>
      <c r="F248" s="19">
        <v>202.2</v>
      </c>
      <c r="G248" s="19">
        <v>27.532</v>
      </c>
      <c r="H248" s="19">
        <v>137.80000000000001</v>
      </c>
    </row>
    <row r="249" spans="1:8" x14ac:dyDescent="0.15">
      <c r="A249" s="19" t="s">
        <v>1882</v>
      </c>
      <c r="B249" s="19" t="s">
        <v>3132</v>
      </c>
      <c r="C249" s="19">
        <v>31.902000000000001</v>
      </c>
      <c r="D249" s="19">
        <v>33.494</v>
      </c>
      <c r="E249" s="19" t="s">
        <v>1885</v>
      </c>
      <c r="F249" s="19">
        <v>200.4</v>
      </c>
      <c r="G249" s="19">
        <v>27.419</v>
      </c>
      <c r="H249" s="19">
        <v>138.6</v>
      </c>
    </row>
    <row r="250" spans="1:8" x14ac:dyDescent="0.15">
      <c r="A250" s="19" t="s">
        <v>187</v>
      </c>
    </row>
    <row r="251" spans="1:8" x14ac:dyDescent="0.15">
      <c r="A251" s="19" t="s">
        <v>188</v>
      </c>
    </row>
    <row r="252" spans="1:8" x14ac:dyDescent="0.15">
      <c r="A252" s="19" t="s">
        <v>189</v>
      </c>
    </row>
    <row r="253" spans="1:8" x14ac:dyDescent="0.15">
      <c r="A253" s="19" t="s">
        <v>2816</v>
      </c>
    </row>
    <row r="254" spans="1:8" x14ac:dyDescent="0.15">
      <c r="A254" s="19" t="s">
        <v>191</v>
      </c>
    </row>
    <row r="255" spans="1:8" x14ac:dyDescent="0.15">
      <c r="A255" s="20">
        <v>44120</v>
      </c>
    </row>
    <row r="256" spans="1:8" x14ac:dyDescent="0.15">
      <c r="A256" s="19" t="s">
        <v>1030</v>
      </c>
    </row>
    <row r="257" spans="1:8" x14ac:dyDescent="0.15">
      <c r="A257" s="19" t="s">
        <v>1029</v>
      </c>
    </row>
    <row r="258" spans="1:8" x14ac:dyDescent="0.15">
      <c r="A258" s="19" t="s">
        <v>194</v>
      </c>
    </row>
    <row r="259" spans="1:8" x14ac:dyDescent="0.15">
      <c r="A259" s="19" t="s">
        <v>372</v>
      </c>
    </row>
    <row r="260" spans="1:8" x14ac:dyDescent="0.15">
      <c r="A260" s="19" t="s">
        <v>355</v>
      </c>
    </row>
    <row r="261" spans="1:8" x14ac:dyDescent="0.15">
      <c r="B261" s="19" t="s">
        <v>197</v>
      </c>
      <c r="C261" s="19" t="s">
        <v>3131</v>
      </c>
    </row>
    <row r="262" spans="1:8" x14ac:dyDescent="0.15">
      <c r="B262" s="19" t="s">
        <v>199</v>
      </c>
      <c r="C262" s="19" t="s">
        <v>200</v>
      </c>
      <c r="D262" s="19" t="s">
        <v>201</v>
      </c>
      <c r="E262" s="19" t="s">
        <v>202</v>
      </c>
      <c r="F262" s="19" t="s">
        <v>203</v>
      </c>
      <c r="G262" s="19" t="s">
        <v>204</v>
      </c>
      <c r="H262" s="19" t="s">
        <v>205</v>
      </c>
    </row>
    <row r="263" spans="1:8" x14ac:dyDescent="0.15">
      <c r="A263" s="19" t="s">
        <v>206</v>
      </c>
      <c r="B263" s="19" t="s">
        <v>2783</v>
      </c>
      <c r="C263" s="19">
        <v>31.363</v>
      </c>
      <c r="D263" s="19">
        <v>32.866</v>
      </c>
      <c r="E263" s="19">
        <v>31.337</v>
      </c>
      <c r="F263" s="19">
        <v>206.1</v>
      </c>
      <c r="G263" s="19">
        <v>26.808</v>
      </c>
    </row>
    <row r="264" spans="1:8" x14ac:dyDescent="0.15">
      <c r="A264" s="19" t="s">
        <v>207</v>
      </c>
    </row>
    <row r="265" spans="1:8" x14ac:dyDescent="0.15">
      <c r="A265" s="19" t="s">
        <v>208</v>
      </c>
      <c r="B265" s="19" t="s">
        <v>3130</v>
      </c>
      <c r="C265" s="19">
        <v>35.722999999999999</v>
      </c>
      <c r="D265" s="19">
        <v>33.659999999999997</v>
      </c>
      <c r="E265" s="19">
        <v>31.619</v>
      </c>
      <c r="F265" s="19">
        <v>205.7</v>
      </c>
      <c r="G265" s="19">
        <v>26.904</v>
      </c>
      <c r="H265" s="19">
        <v>135.1</v>
      </c>
    </row>
    <row r="266" spans="1:8" x14ac:dyDescent="0.15">
      <c r="A266" s="19" t="s">
        <v>211</v>
      </c>
      <c r="B266" s="19" t="s">
        <v>3129</v>
      </c>
      <c r="C266" s="19" t="s">
        <v>3128</v>
      </c>
      <c r="D266" s="19" t="s">
        <v>3127</v>
      </c>
      <c r="E266" s="19" t="s">
        <v>3126</v>
      </c>
      <c r="F266" s="19" t="s">
        <v>257</v>
      </c>
      <c r="G266" s="19" t="s">
        <v>3125</v>
      </c>
      <c r="H266" s="19">
        <v>141.19999999999999</v>
      </c>
    </row>
    <row r="267" spans="1:8" x14ac:dyDescent="0.15">
      <c r="A267" s="19" t="s">
        <v>187</v>
      </c>
    </row>
    <row r="268" spans="1:8" x14ac:dyDescent="0.15">
      <c r="A268" s="19" t="s">
        <v>188</v>
      </c>
    </row>
    <row r="269" spans="1:8" x14ac:dyDescent="0.15">
      <c r="A269" s="19" t="s">
        <v>189</v>
      </c>
    </row>
    <row r="270" spans="1:8" x14ac:dyDescent="0.15">
      <c r="A270" s="19" t="s">
        <v>2816</v>
      </c>
    </row>
    <row r="271" spans="1:8" x14ac:dyDescent="0.15">
      <c r="A271" s="19" t="s">
        <v>191</v>
      </c>
    </row>
    <row r="272" spans="1:8" x14ac:dyDescent="0.15">
      <c r="A272" s="20">
        <v>44120</v>
      </c>
    </row>
    <row r="273" spans="1:8" x14ac:dyDescent="0.15">
      <c r="A273" s="19" t="s">
        <v>1030</v>
      </c>
    </row>
    <row r="274" spans="1:8" x14ac:dyDescent="0.15">
      <c r="A274" s="19" t="s">
        <v>1029</v>
      </c>
    </row>
    <row r="275" spans="1:8" x14ac:dyDescent="0.15">
      <c r="A275" s="19" t="s">
        <v>194</v>
      </c>
    </row>
    <row r="276" spans="1:8" x14ac:dyDescent="0.15">
      <c r="A276" s="19" t="s">
        <v>389</v>
      </c>
    </row>
    <row r="277" spans="1:8" x14ac:dyDescent="0.15">
      <c r="A277" s="19" t="s">
        <v>373</v>
      </c>
    </row>
    <row r="278" spans="1:8" x14ac:dyDescent="0.15">
      <c r="B278" s="19" t="s">
        <v>197</v>
      </c>
      <c r="C278" s="19" t="s">
        <v>3124</v>
      </c>
    </row>
    <row r="279" spans="1:8" x14ac:dyDescent="0.15">
      <c r="B279" s="19" t="s">
        <v>199</v>
      </c>
      <c r="C279" s="19" t="s">
        <v>200</v>
      </c>
      <c r="D279" s="19" t="s">
        <v>201</v>
      </c>
      <c r="E279" s="19" t="s">
        <v>202</v>
      </c>
      <c r="F279" s="19" t="s">
        <v>203</v>
      </c>
      <c r="G279" s="19" t="s">
        <v>204</v>
      </c>
      <c r="H279" s="19" t="s">
        <v>205</v>
      </c>
    </row>
    <row r="280" spans="1:8" x14ac:dyDescent="0.15">
      <c r="A280" s="19" t="s">
        <v>206</v>
      </c>
      <c r="B280" s="19" t="s">
        <v>2790</v>
      </c>
      <c r="C280" s="19">
        <v>31.202000000000002</v>
      </c>
      <c r="D280" s="19">
        <v>32.792999999999999</v>
      </c>
      <c r="E280" s="19">
        <v>31.24</v>
      </c>
      <c r="F280" s="19">
        <v>210.9</v>
      </c>
      <c r="G280" s="19">
        <v>26.661000000000001</v>
      </c>
    </row>
    <row r="281" spans="1:8" x14ac:dyDescent="0.15">
      <c r="A281" s="19" t="s">
        <v>207</v>
      </c>
    </row>
    <row r="282" spans="1:8" x14ac:dyDescent="0.15">
      <c r="A282" s="19" t="s">
        <v>208</v>
      </c>
      <c r="B282" s="19" t="s">
        <v>3123</v>
      </c>
      <c r="C282" s="19">
        <v>41.683999999999997</v>
      </c>
      <c r="D282" s="19">
        <v>37.656999999999996</v>
      </c>
      <c r="E282" s="19">
        <v>34.674999999999997</v>
      </c>
      <c r="F282" s="19">
        <v>206.1</v>
      </c>
      <c r="G282" s="19">
        <v>28.934999999999999</v>
      </c>
      <c r="H282" s="19">
        <v>120.9</v>
      </c>
    </row>
    <row r="283" spans="1:8" x14ac:dyDescent="0.15">
      <c r="A283" s="19" t="s">
        <v>211</v>
      </c>
      <c r="B283" s="19" t="s">
        <v>3122</v>
      </c>
      <c r="C283" s="19">
        <v>34.802</v>
      </c>
      <c r="D283" s="19">
        <v>33.582999999999998</v>
      </c>
      <c r="E283" s="19">
        <v>31.606000000000002</v>
      </c>
      <c r="F283" s="19">
        <v>210.1</v>
      </c>
      <c r="G283" s="19">
        <v>27.192</v>
      </c>
      <c r="H283" s="19">
        <v>135.9</v>
      </c>
    </row>
    <row r="284" spans="1:8" x14ac:dyDescent="0.15">
      <c r="A284" s="19" t="s">
        <v>216</v>
      </c>
      <c r="B284" s="19" t="s">
        <v>220</v>
      </c>
      <c r="C284" s="19">
        <v>31.363</v>
      </c>
      <c r="D284" s="19">
        <v>32.881</v>
      </c>
      <c r="E284" s="19">
        <v>32.128</v>
      </c>
      <c r="F284" s="19">
        <v>152.80000000000001</v>
      </c>
      <c r="G284" s="19" t="s">
        <v>3121</v>
      </c>
      <c r="H284" s="19">
        <v>33.299999999999997</v>
      </c>
    </row>
    <row r="285" spans="1:8" x14ac:dyDescent="0.15">
      <c r="A285" s="19" t="s">
        <v>219</v>
      </c>
      <c r="B285" s="19" t="s">
        <v>3120</v>
      </c>
      <c r="C285" s="19">
        <v>37.83</v>
      </c>
      <c r="D285" s="19">
        <v>33.837000000000003</v>
      </c>
      <c r="E285" s="19">
        <v>33.93</v>
      </c>
      <c r="F285" s="19">
        <v>195.3</v>
      </c>
      <c r="G285" s="19">
        <v>27.483000000000001</v>
      </c>
      <c r="H285" s="19">
        <v>129.9</v>
      </c>
    </row>
    <row r="286" spans="1:8" x14ac:dyDescent="0.15">
      <c r="A286" s="19" t="s">
        <v>222</v>
      </c>
      <c r="B286" s="19" t="s">
        <v>3119</v>
      </c>
      <c r="C286" s="19">
        <v>31.518999999999998</v>
      </c>
      <c r="D286" s="19">
        <v>32.994</v>
      </c>
      <c r="E286" s="19">
        <v>32</v>
      </c>
      <c r="F286" s="19">
        <v>210.5</v>
      </c>
      <c r="G286" s="19">
        <v>26.812000000000001</v>
      </c>
      <c r="H286" s="19">
        <v>140.19999999999999</v>
      </c>
    </row>
    <row r="287" spans="1:8" x14ac:dyDescent="0.15">
      <c r="A287" s="19" t="s">
        <v>224</v>
      </c>
      <c r="B287" s="19" t="s">
        <v>3118</v>
      </c>
      <c r="C287" s="19" t="s">
        <v>3117</v>
      </c>
      <c r="D287" s="19" t="s">
        <v>3116</v>
      </c>
      <c r="E287" s="19" t="s">
        <v>3115</v>
      </c>
      <c r="F287" s="19" t="s">
        <v>298</v>
      </c>
      <c r="G287" s="19" t="s">
        <v>3114</v>
      </c>
      <c r="H287" s="19">
        <v>141.80000000000001</v>
      </c>
    </row>
    <row r="288" spans="1:8" x14ac:dyDescent="0.15">
      <c r="A288" s="19" t="s">
        <v>226</v>
      </c>
      <c r="B288" s="19" t="s">
        <v>2963</v>
      </c>
      <c r="C288" s="19">
        <v>31.452000000000002</v>
      </c>
      <c r="D288" s="19">
        <v>33.015999999999998</v>
      </c>
      <c r="E288" s="19">
        <v>31.919</v>
      </c>
      <c r="F288" s="19">
        <v>206.9</v>
      </c>
      <c r="G288" s="19">
        <v>26.891999999999999</v>
      </c>
      <c r="H288" s="19">
        <v>140.19999999999999</v>
      </c>
    </row>
    <row r="289" spans="1:8" x14ac:dyDescent="0.15">
      <c r="A289" s="19" t="s">
        <v>228</v>
      </c>
      <c r="B289" s="19" t="s">
        <v>220</v>
      </c>
      <c r="C289" s="19">
        <v>33.945</v>
      </c>
      <c r="D289" s="19">
        <v>35.798999999999999</v>
      </c>
      <c r="E289" s="19">
        <v>32.210999999999999</v>
      </c>
      <c r="F289" s="19">
        <v>169</v>
      </c>
      <c r="G289" s="19" t="s">
        <v>3113</v>
      </c>
      <c r="H289" s="19">
        <v>51.1</v>
      </c>
    </row>
    <row r="290" spans="1:8" x14ac:dyDescent="0.15">
      <c r="A290" s="19" t="s">
        <v>230</v>
      </c>
      <c r="B290" s="19" t="s">
        <v>3112</v>
      </c>
      <c r="C290" s="19">
        <v>39.201999999999998</v>
      </c>
      <c r="D290" s="19">
        <v>34.502000000000002</v>
      </c>
      <c r="E290" s="19">
        <v>32.170999999999999</v>
      </c>
      <c r="F290" s="19">
        <v>201.9</v>
      </c>
      <c r="G290" s="19">
        <v>27.388999999999999</v>
      </c>
      <c r="H290" s="19">
        <v>129.69999999999999</v>
      </c>
    </row>
    <row r="291" spans="1:8" x14ac:dyDescent="0.15">
      <c r="A291" s="19" t="s">
        <v>232</v>
      </c>
      <c r="B291" s="19" t="s">
        <v>3111</v>
      </c>
      <c r="C291" s="19">
        <v>31.609000000000002</v>
      </c>
      <c r="D291" s="19">
        <v>33.164000000000001</v>
      </c>
      <c r="E291" s="19">
        <v>33.518000000000001</v>
      </c>
      <c r="F291" s="19">
        <v>200</v>
      </c>
      <c r="G291" s="19">
        <v>27.236000000000001</v>
      </c>
      <c r="H291" s="19">
        <v>137.69999999999999</v>
      </c>
    </row>
    <row r="292" spans="1:8" x14ac:dyDescent="0.15">
      <c r="A292" s="19" t="s">
        <v>283</v>
      </c>
      <c r="B292" s="19" t="s">
        <v>3110</v>
      </c>
      <c r="C292" s="19">
        <v>34.024000000000001</v>
      </c>
      <c r="D292" s="19">
        <v>34.008000000000003</v>
      </c>
      <c r="E292" s="19">
        <v>32.289000000000001</v>
      </c>
      <c r="F292" s="19">
        <v>201.1</v>
      </c>
      <c r="G292" s="19">
        <v>27.131</v>
      </c>
      <c r="H292" s="19">
        <v>135.6</v>
      </c>
    </row>
    <row r="293" spans="1:8" x14ac:dyDescent="0.15">
      <c r="A293" s="19" t="s">
        <v>1051</v>
      </c>
      <c r="B293" s="19" t="s">
        <v>3109</v>
      </c>
      <c r="C293" s="19">
        <v>31.56</v>
      </c>
      <c r="D293" s="19">
        <v>32.802</v>
      </c>
      <c r="E293" s="19">
        <v>31.318999999999999</v>
      </c>
      <c r="F293" s="19">
        <v>206.1</v>
      </c>
      <c r="G293" s="19">
        <v>26.812999999999999</v>
      </c>
      <c r="H293" s="19">
        <v>141.1</v>
      </c>
    </row>
    <row r="294" spans="1:8" x14ac:dyDescent="0.15">
      <c r="A294" s="19" t="s">
        <v>1104</v>
      </c>
      <c r="B294" s="19" t="s">
        <v>3108</v>
      </c>
      <c r="C294" s="19">
        <v>31.539000000000001</v>
      </c>
      <c r="D294" s="19">
        <v>33.546999999999997</v>
      </c>
      <c r="E294" s="19">
        <v>31.640999999999998</v>
      </c>
      <c r="F294" s="19">
        <v>205.3</v>
      </c>
      <c r="G294" s="19">
        <v>26.905000000000001</v>
      </c>
      <c r="H294" s="19">
        <v>139.80000000000001</v>
      </c>
    </row>
    <row r="295" spans="1:8" x14ac:dyDescent="0.15">
      <c r="A295" s="19" t="s">
        <v>187</v>
      </c>
    </row>
    <row r="296" spans="1:8" x14ac:dyDescent="0.15">
      <c r="A296" s="19" t="s">
        <v>188</v>
      </c>
    </row>
    <row r="297" spans="1:8" x14ac:dyDescent="0.15">
      <c r="A297" s="19" t="s">
        <v>189</v>
      </c>
    </row>
    <row r="298" spans="1:8" x14ac:dyDescent="0.15">
      <c r="A298" s="19" t="s">
        <v>2816</v>
      </c>
    </row>
    <row r="299" spans="1:8" x14ac:dyDescent="0.15">
      <c r="A299" s="19" t="s">
        <v>191</v>
      </c>
    </row>
    <row r="300" spans="1:8" x14ac:dyDescent="0.15">
      <c r="A300" s="20">
        <v>44120</v>
      </c>
    </row>
    <row r="301" spans="1:8" x14ac:dyDescent="0.15">
      <c r="A301" s="19" t="s">
        <v>1030</v>
      </c>
    </row>
    <row r="302" spans="1:8" x14ac:dyDescent="0.15">
      <c r="A302" s="19" t="s">
        <v>1029</v>
      </c>
    </row>
    <row r="303" spans="1:8" x14ac:dyDescent="0.15">
      <c r="A303" s="19" t="s">
        <v>194</v>
      </c>
    </row>
    <row r="304" spans="1:8" x14ac:dyDescent="0.15">
      <c r="A304" s="19" t="s">
        <v>406</v>
      </c>
    </row>
    <row r="305" spans="1:8" x14ac:dyDescent="0.15">
      <c r="A305" s="19" t="s">
        <v>390</v>
      </c>
    </row>
    <row r="306" spans="1:8" x14ac:dyDescent="0.15">
      <c r="B306" s="19" t="s">
        <v>197</v>
      </c>
      <c r="C306" s="19" t="s">
        <v>3107</v>
      </c>
    </row>
    <row r="307" spans="1:8" x14ac:dyDescent="0.15">
      <c r="B307" s="19" t="s">
        <v>199</v>
      </c>
      <c r="C307" s="19" t="s">
        <v>200</v>
      </c>
      <c r="D307" s="19" t="s">
        <v>201</v>
      </c>
      <c r="E307" s="19" t="s">
        <v>202</v>
      </c>
      <c r="F307" s="19" t="s">
        <v>203</v>
      </c>
      <c r="G307" s="19" t="s">
        <v>204</v>
      </c>
      <c r="H307" s="19" t="s">
        <v>205</v>
      </c>
    </row>
    <row r="308" spans="1:8" x14ac:dyDescent="0.15">
      <c r="A308" s="19" t="s">
        <v>206</v>
      </c>
      <c r="B308" s="19" t="s">
        <v>2769</v>
      </c>
      <c r="C308" s="19">
        <v>31.28</v>
      </c>
      <c r="D308" s="19">
        <v>32.826000000000001</v>
      </c>
      <c r="E308" s="19">
        <v>31.323</v>
      </c>
      <c r="F308" s="19">
        <v>208.5</v>
      </c>
      <c r="G308" s="19">
        <v>26.952000000000002</v>
      </c>
    </row>
    <row r="309" spans="1:8" x14ac:dyDescent="0.15">
      <c r="A309" s="19" t="s">
        <v>207</v>
      </c>
    </row>
    <row r="310" spans="1:8" x14ac:dyDescent="0.15">
      <c r="A310" s="19" t="s">
        <v>208</v>
      </c>
      <c r="B310" s="19" t="s">
        <v>3106</v>
      </c>
      <c r="C310" s="19">
        <v>40.597000000000001</v>
      </c>
      <c r="D310" s="19">
        <v>34.322000000000003</v>
      </c>
      <c r="E310" s="19">
        <v>32.738999999999997</v>
      </c>
      <c r="F310" s="19">
        <v>204.5</v>
      </c>
      <c r="G310" s="19">
        <v>29.763000000000002</v>
      </c>
      <c r="H310" s="19">
        <v>125.8</v>
      </c>
    </row>
    <row r="311" spans="1:8" x14ac:dyDescent="0.15">
      <c r="A311" s="19" t="s">
        <v>211</v>
      </c>
      <c r="B311" s="19" t="s">
        <v>3105</v>
      </c>
      <c r="C311" s="19">
        <v>34.908000000000001</v>
      </c>
      <c r="D311" s="19">
        <v>33.149000000000001</v>
      </c>
      <c r="E311" s="19">
        <v>31.925999999999998</v>
      </c>
      <c r="F311" s="19">
        <v>203.8</v>
      </c>
      <c r="G311" s="19" t="s">
        <v>3104</v>
      </c>
      <c r="H311" s="19">
        <v>136.19999999999999</v>
      </c>
    </row>
    <row r="312" spans="1:8" x14ac:dyDescent="0.15">
      <c r="A312" s="19" t="s">
        <v>216</v>
      </c>
      <c r="B312" s="19" t="s">
        <v>220</v>
      </c>
      <c r="C312" s="19" t="s">
        <v>3103</v>
      </c>
      <c r="D312" s="19">
        <v>32.976999999999997</v>
      </c>
      <c r="E312" s="19" t="s">
        <v>3102</v>
      </c>
      <c r="F312" s="19">
        <v>201.1</v>
      </c>
      <c r="G312" s="19" t="s">
        <v>3101</v>
      </c>
      <c r="H312" s="19">
        <v>33.299999999999997</v>
      </c>
    </row>
    <row r="313" spans="1:8" x14ac:dyDescent="0.15">
      <c r="A313" s="19" t="s">
        <v>219</v>
      </c>
      <c r="B313" s="19" t="s">
        <v>3100</v>
      </c>
      <c r="C313" s="19">
        <v>39.244</v>
      </c>
      <c r="D313" s="19">
        <v>36.298999999999999</v>
      </c>
      <c r="E313" s="19">
        <v>32.326999999999998</v>
      </c>
      <c r="F313" s="19">
        <v>201.1</v>
      </c>
      <c r="G313" s="19">
        <v>27.413</v>
      </c>
      <c r="H313" s="19">
        <v>127.8</v>
      </c>
    </row>
    <row r="314" spans="1:8" x14ac:dyDescent="0.15">
      <c r="A314" s="19" t="s">
        <v>222</v>
      </c>
      <c r="B314" s="19" t="s">
        <v>3099</v>
      </c>
      <c r="C314" s="19">
        <v>31.38</v>
      </c>
      <c r="D314" s="19" t="s">
        <v>3098</v>
      </c>
      <c r="E314" s="19">
        <v>31.509</v>
      </c>
      <c r="F314" s="19" t="s">
        <v>271</v>
      </c>
      <c r="G314" s="19">
        <v>27.457999999999998</v>
      </c>
      <c r="H314" s="19">
        <v>140.30000000000001</v>
      </c>
    </row>
    <row r="315" spans="1:8" x14ac:dyDescent="0.15">
      <c r="A315" s="19" t="s">
        <v>187</v>
      </c>
    </row>
    <row r="316" spans="1:8" x14ac:dyDescent="0.15">
      <c r="A316" s="19" t="s">
        <v>188</v>
      </c>
    </row>
    <row r="317" spans="1:8" x14ac:dyDescent="0.15">
      <c r="A317" s="19" t="s">
        <v>189</v>
      </c>
    </row>
    <row r="318" spans="1:8" x14ac:dyDescent="0.15">
      <c r="A318" s="19" t="s">
        <v>2816</v>
      </c>
    </row>
    <row r="319" spans="1:8" x14ac:dyDescent="0.15">
      <c r="A319" s="19" t="s">
        <v>191</v>
      </c>
    </row>
    <row r="320" spans="1:8" x14ac:dyDescent="0.15">
      <c r="A320" s="20">
        <v>44120</v>
      </c>
    </row>
    <row r="321" spans="1:8" x14ac:dyDescent="0.15">
      <c r="A321" s="19" t="s">
        <v>1030</v>
      </c>
    </row>
    <row r="322" spans="1:8" x14ac:dyDescent="0.15">
      <c r="A322" s="19" t="s">
        <v>1029</v>
      </c>
    </row>
    <row r="323" spans="1:8" x14ac:dyDescent="0.15">
      <c r="A323" s="19" t="s">
        <v>194</v>
      </c>
    </row>
    <row r="324" spans="1:8" x14ac:dyDescent="0.15">
      <c r="A324" s="19" t="s">
        <v>423</v>
      </c>
    </row>
    <row r="325" spans="1:8" x14ac:dyDescent="0.15">
      <c r="A325" s="19" t="s">
        <v>424</v>
      </c>
    </row>
    <row r="326" spans="1:8" x14ac:dyDescent="0.15">
      <c r="B326" s="19" t="s">
        <v>197</v>
      </c>
      <c r="C326" s="19" t="s">
        <v>3097</v>
      </c>
    </row>
    <row r="327" spans="1:8" x14ac:dyDescent="0.15">
      <c r="B327" s="19" t="s">
        <v>199</v>
      </c>
      <c r="C327" s="19" t="s">
        <v>200</v>
      </c>
      <c r="D327" s="19" t="s">
        <v>201</v>
      </c>
      <c r="E327" s="19" t="s">
        <v>202</v>
      </c>
      <c r="F327" s="19" t="s">
        <v>203</v>
      </c>
      <c r="G327" s="19" t="s">
        <v>204</v>
      </c>
      <c r="H327" s="19" t="s">
        <v>205</v>
      </c>
    </row>
    <row r="328" spans="1:8" x14ac:dyDescent="0.15">
      <c r="A328" s="19" t="s">
        <v>206</v>
      </c>
      <c r="B328" s="19" t="s">
        <v>2772</v>
      </c>
      <c r="C328" s="19">
        <v>31.341999999999999</v>
      </c>
      <c r="D328" s="19">
        <v>32.978999999999999</v>
      </c>
      <c r="E328" s="19">
        <v>31.521000000000001</v>
      </c>
      <c r="F328" s="19">
        <v>212.6</v>
      </c>
      <c r="G328" s="19">
        <v>26.917000000000002</v>
      </c>
    </row>
    <row r="329" spans="1:8" x14ac:dyDescent="0.15">
      <c r="A329" s="19" t="s">
        <v>207</v>
      </c>
    </row>
    <row r="330" spans="1:8" x14ac:dyDescent="0.15">
      <c r="A330" s="19" t="s">
        <v>208</v>
      </c>
      <c r="B330" s="19" t="s">
        <v>3096</v>
      </c>
      <c r="C330" s="19">
        <v>36.347999999999999</v>
      </c>
      <c r="D330" s="19">
        <v>33.600999999999999</v>
      </c>
      <c r="E330" s="19">
        <v>33.293999999999997</v>
      </c>
      <c r="F330" s="19">
        <v>203.4</v>
      </c>
      <c r="G330" s="19">
        <v>27.504999999999999</v>
      </c>
      <c r="H330" s="19">
        <v>132.19999999999999</v>
      </c>
    </row>
    <row r="331" spans="1:8" x14ac:dyDescent="0.15">
      <c r="A331" s="19" t="s">
        <v>211</v>
      </c>
      <c r="B331" s="19" t="s">
        <v>3095</v>
      </c>
      <c r="C331" s="19">
        <v>31.645</v>
      </c>
      <c r="D331" s="19">
        <v>33.220999999999997</v>
      </c>
      <c r="E331" s="19">
        <v>31.707999999999998</v>
      </c>
      <c r="F331" s="19">
        <v>206.9</v>
      </c>
      <c r="G331" s="19">
        <v>27.053999999999998</v>
      </c>
      <c r="H331" s="19">
        <v>139.80000000000001</v>
      </c>
    </row>
    <row r="332" spans="1:8" x14ac:dyDescent="0.15">
      <c r="A332" s="19" t="s">
        <v>216</v>
      </c>
      <c r="B332" s="19" t="s">
        <v>220</v>
      </c>
      <c r="C332" s="19">
        <v>31.465</v>
      </c>
      <c r="D332" s="19">
        <v>33.051000000000002</v>
      </c>
      <c r="E332" s="19">
        <v>32.222000000000001</v>
      </c>
      <c r="F332" s="19">
        <v>162.4</v>
      </c>
      <c r="G332" s="19" t="s">
        <v>3094</v>
      </c>
      <c r="H332" s="19">
        <v>33.799999999999997</v>
      </c>
    </row>
    <row r="333" spans="1:8" x14ac:dyDescent="0.15">
      <c r="A333" s="19" t="s">
        <v>219</v>
      </c>
      <c r="B333" s="19" t="s">
        <v>3093</v>
      </c>
      <c r="C333" s="19">
        <v>35.863</v>
      </c>
      <c r="D333" s="19">
        <v>33.378999999999998</v>
      </c>
      <c r="E333" s="19">
        <v>31.832999999999998</v>
      </c>
      <c r="F333" s="19" t="s">
        <v>1271</v>
      </c>
      <c r="G333" s="19">
        <v>27.623999999999999</v>
      </c>
      <c r="H333" s="19">
        <v>134.30000000000001</v>
      </c>
    </row>
    <row r="334" spans="1:8" x14ac:dyDescent="0.15">
      <c r="A334" s="19" t="s">
        <v>222</v>
      </c>
      <c r="B334" s="19" t="s">
        <v>3092</v>
      </c>
      <c r="C334" s="19">
        <v>38.673000000000002</v>
      </c>
      <c r="D334" s="19">
        <v>34.866</v>
      </c>
      <c r="E334" s="19">
        <v>31.716999999999999</v>
      </c>
      <c r="F334" s="19">
        <v>208.5</v>
      </c>
      <c r="G334" s="19" t="s">
        <v>3091</v>
      </c>
      <c r="H334" s="19">
        <v>130.80000000000001</v>
      </c>
    </row>
    <row r="335" spans="1:8" x14ac:dyDescent="0.15">
      <c r="A335" s="19" t="s">
        <v>224</v>
      </c>
      <c r="B335" s="19" t="s">
        <v>3090</v>
      </c>
      <c r="C335" s="19" t="s">
        <v>1297</v>
      </c>
      <c r="D335" s="19">
        <v>33.139000000000003</v>
      </c>
      <c r="E335" s="19" t="s">
        <v>3089</v>
      </c>
      <c r="F335" s="19">
        <v>207.3</v>
      </c>
      <c r="G335" s="19">
        <v>27.071000000000002</v>
      </c>
      <c r="H335" s="19">
        <v>140.4</v>
      </c>
    </row>
    <row r="336" spans="1:8" x14ac:dyDescent="0.15">
      <c r="A336" s="19" t="s">
        <v>226</v>
      </c>
      <c r="B336" s="19" t="s">
        <v>1248</v>
      </c>
      <c r="C336" s="19">
        <v>31.588999999999999</v>
      </c>
      <c r="D336" s="19">
        <v>34.892000000000003</v>
      </c>
      <c r="E336" s="19">
        <v>31.960999999999999</v>
      </c>
      <c r="F336" s="19">
        <v>206.9</v>
      </c>
      <c r="G336" s="19">
        <v>27.236000000000001</v>
      </c>
      <c r="H336" s="19">
        <v>137.5</v>
      </c>
    </row>
    <row r="337" spans="1:8" x14ac:dyDescent="0.15">
      <c r="A337" s="19" t="s">
        <v>228</v>
      </c>
      <c r="B337" s="19" t="s">
        <v>220</v>
      </c>
      <c r="C337" s="19">
        <v>31.472999999999999</v>
      </c>
      <c r="D337" s="19" t="s">
        <v>3088</v>
      </c>
      <c r="E337" s="19">
        <v>33.021000000000001</v>
      </c>
      <c r="F337" s="19">
        <v>163.1</v>
      </c>
      <c r="G337" s="19" t="s">
        <v>3087</v>
      </c>
      <c r="H337" s="19">
        <v>62</v>
      </c>
    </row>
    <row r="338" spans="1:8" x14ac:dyDescent="0.15">
      <c r="A338" s="19" t="s">
        <v>230</v>
      </c>
      <c r="B338" s="19" t="s">
        <v>3086</v>
      </c>
      <c r="C338" s="19">
        <v>36.159999999999997</v>
      </c>
      <c r="D338" s="19">
        <v>35.337000000000003</v>
      </c>
      <c r="E338" s="19">
        <v>33.344999999999999</v>
      </c>
      <c r="F338" s="19">
        <v>199.3</v>
      </c>
      <c r="G338" s="19">
        <v>27.242000000000001</v>
      </c>
      <c r="H338" s="19">
        <v>130.9</v>
      </c>
    </row>
    <row r="339" spans="1:8" x14ac:dyDescent="0.15">
      <c r="A339" s="19" t="s">
        <v>232</v>
      </c>
      <c r="B339" s="19" t="s">
        <v>3085</v>
      </c>
      <c r="C339" s="19">
        <v>31.748999999999999</v>
      </c>
      <c r="D339" s="19">
        <v>33.25</v>
      </c>
      <c r="E339" s="19">
        <v>31.547999999999998</v>
      </c>
      <c r="F339" s="19">
        <v>203.8</v>
      </c>
      <c r="G339" s="19">
        <v>27.638000000000002</v>
      </c>
      <c r="H339" s="19">
        <v>139.19999999999999</v>
      </c>
    </row>
    <row r="340" spans="1:8" x14ac:dyDescent="0.15">
      <c r="A340" s="19" t="s">
        <v>283</v>
      </c>
      <c r="B340" s="19" t="s">
        <v>3084</v>
      </c>
      <c r="C340" s="19">
        <v>32.012999999999998</v>
      </c>
      <c r="D340" s="19">
        <v>33.186</v>
      </c>
      <c r="E340" s="19">
        <v>31.748000000000001</v>
      </c>
      <c r="F340" s="19">
        <v>202.2</v>
      </c>
      <c r="G340" s="19">
        <v>27.131</v>
      </c>
      <c r="H340" s="19">
        <v>139.30000000000001</v>
      </c>
    </row>
    <row r="341" spans="1:8" x14ac:dyDescent="0.15">
      <c r="A341" s="19" t="s">
        <v>1051</v>
      </c>
      <c r="B341" s="19" t="s">
        <v>2753</v>
      </c>
      <c r="C341" s="19">
        <v>31.76</v>
      </c>
      <c r="D341" s="19">
        <v>33.186999999999998</v>
      </c>
      <c r="E341" s="19">
        <v>31.736999999999998</v>
      </c>
      <c r="F341" s="19">
        <v>204.2</v>
      </c>
      <c r="G341" s="19">
        <v>27.077999999999999</v>
      </c>
      <c r="H341" s="19">
        <v>139.69999999999999</v>
      </c>
    </row>
    <row r="342" spans="1:8" x14ac:dyDescent="0.15">
      <c r="A342" s="19" t="s">
        <v>1104</v>
      </c>
      <c r="B342" s="19" t="s">
        <v>3083</v>
      </c>
      <c r="C342" s="19">
        <v>31.661999999999999</v>
      </c>
      <c r="D342" s="19">
        <v>33.069000000000003</v>
      </c>
      <c r="E342" s="19">
        <v>31.768999999999998</v>
      </c>
      <c r="F342" s="19">
        <v>202.2</v>
      </c>
      <c r="G342" s="19">
        <v>27.353000000000002</v>
      </c>
      <c r="H342" s="19">
        <v>139.6</v>
      </c>
    </row>
    <row r="343" spans="1:8" x14ac:dyDescent="0.15">
      <c r="A343" s="19" t="s">
        <v>187</v>
      </c>
    </row>
    <row r="344" spans="1:8" x14ac:dyDescent="0.15">
      <c r="A344" s="19" t="s">
        <v>188</v>
      </c>
    </row>
    <row r="345" spans="1:8" x14ac:dyDescent="0.15">
      <c r="A345" s="19" t="s">
        <v>189</v>
      </c>
    </row>
    <row r="346" spans="1:8" x14ac:dyDescent="0.15">
      <c r="A346" s="19" t="s">
        <v>2816</v>
      </c>
    </row>
    <row r="347" spans="1:8" x14ac:dyDescent="0.15">
      <c r="A347" s="19" t="s">
        <v>191</v>
      </c>
    </row>
    <row r="348" spans="1:8" x14ac:dyDescent="0.15">
      <c r="A348" s="20">
        <v>44120</v>
      </c>
    </row>
    <row r="349" spans="1:8" x14ac:dyDescent="0.15">
      <c r="A349" s="19" t="s">
        <v>1030</v>
      </c>
    </row>
    <row r="350" spans="1:8" x14ac:dyDescent="0.15">
      <c r="A350" s="19" t="s">
        <v>1029</v>
      </c>
    </row>
    <row r="351" spans="1:8" x14ac:dyDescent="0.15">
      <c r="A351" s="19" t="s">
        <v>194</v>
      </c>
    </row>
    <row r="352" spans="1:8" x14ac:dyDescent="0.15">
      <c r="A352" s="19" t="s">
        <v>439</v>
      </c>
    </row>
    <row r="353" spans="1:8" x14ac:dyDescent="0.15">
      <c r="A353" s="19" t="s">
        <v>3082</v>
      </c>
    </row>
    <row r="354" spans="1:8" x14ac:dyDescent="0.15">
      <c r="B354" s="19" t="s">
        <v>197</v>
      </c>
      <c r="C354" s="19" t="s">
        <v>3081</v>
      </c>
    </row>
    <row r="355" spans="1:8" x14ac:dyDescent="0.15">
      <c r="B355" s="19" t="s">
        <v>199</v>
      </c>
      <c r="C355" s="19" t="s">
        <v>200</v>
      </c>
      <c r="D355" s="19" t="s">
        <v>201</v>
      </c>
      <c r="E355" s="19" t="s">
        <v>202</v>
      </c>
      <c r="F355" s="19" t="s">
        <v>203</v>
      </c>
      <c r="G355" s="19" t="s">
        <v>204</v>
      </c>
      <c r="H355" s="19" t="s">
        <v>205</v>
      </c>
    </row>
    <row r="356" spans="1:8" x14ac:dyDescent="0.15">
      <c r="A356" s="19" t="s">
        <v>206</v>
      </c>
      <c r="B356" s="19" t="s">
        <v>2720</v>
      </c>
      <c r="C356" s="19">
        <v>31.93</v>
      </c>
      <c r="D356" s="19">
        <v>33.722000000000001</v>
      </c>
      <c r="E356" s="19">
        <v>32.073999999999998</v>
      </c>
      <c r="F356" s="19">
        <v>208.5</v>
      </c>
      <c r="G356" s="19">
        <v>27.559000000000001</v>
      </c>
    </row>
    <row r="357" spans="1:8" x14ac:dyDescent="0.15">
      <c r="A357" s="19" t="s">
        <v>207</v>
      </c>
    </row>
    <row r="358" spans="1:8" x14ac:dyDescent="0.15">
      <c r="A358" s="19" t="s">
        <v>208</v>
      </c>
      <c r="B358" s="19" t="s">
        <v>3080</v>
      </c>
      <c r="C358" s="19">
        <v>39.881999999999998</v>
      </c>
      <c r="D358" s="19">
        <v>35.268999999999998</v>
      </c>
      <c r="E358" s="19">
        <v>32.750999999999998</v>
      </c>
      <c r="F358" s="19">
        <v>204.9</v>
      </c>
      <c r="G358" s="19">
        <v>28.181999999999999</v>
      </c>
      <c r="H358" s="19">
        <v>127</v>
      </c>
    </row>
    <row r="359" spans="1:8" x14ac:dyDescent="0.15">
      <c r="A359" s="19" t="s">
        <v>211</v>
      </c>
      <c r="B359" s="19" t="s">
        <v>3079</v>
      </c>
      <c r="C359" s="19">
        <v>32.826000000000001</v>
      </c>
      <c r="D359" s="19">
        <v>34.549999999999997</v>
      </c>
      <c r="E359" s="19">
        <v>32.518000000000001</v>
      </c>
      <c r="F359" s="19">
        <v>205.3</v>
      </c>
      <c r="G359" s="19">
        <v>27.899000000000001</v>
      </c>
      <c r="H359" s="19">
        <v>135.30000000000001</v>
      </c>
    </row>
    <row r="360" spans="1:8" x14ac:dyDescent="0.15">
      <c r="A360" s="19" t="s">
        <v>216</v>
      </c>
      <c r="B360" s="19" t="s">
        <v>220</v>
      </c>
      <c r="C360" s="19">
        <v>32.371000000000002</v>
      </c>
      <c r="D360" s="19">
        <v>34.445999999999998</v>
      </c>
      <c r="E360" s="19">
        <v>33.793999999999997</v>
      </c>
      <c r="F360" s="19">
        <v>142.69999999999999</v>
      </c>
      <c r="G360" s="19" t="s">
        <v>3078</v>
      </c>
      <c r="H360" s="19">
        <v>33.200000000000003</v>
      </c>
    </row>
    <row r="361" spans="1:8" x14ac:dyDescent="0.15">
      <c r="A361" s="19" t="s">
        <v>219</v>
      </c>
      <c r="B361" s="19" t="s">
        <v>3077</v>
      </c>
      <c r="C361" s="19">
        <v>38.347999999999999</v>
      </c>
      <c r="D361" s="19">
        <v>34.628999999999998</v>
      </c>
      <c r="E361" s="19">
        <v>32.988999999999997</v>
      </c>
      <c r="F361" s="19">
        <v>204.9</v>
      </c>
      <c r="G361" s="19">
        <v>28.152000000000001</v>
      </c>
      <c r="H361" s="19">
        <v>128.9</v>
      </c>
    </row>
    <row r="362" spans="1:8" x14ac:dyDescent="0.15">
      <c r="A362" s="19" t="s">
        <v>222</v>
      </c>
      <c r="B362" s="19" t="s">
        <v>3076</v>
      </c>
      <c r="C362" s="19">
        <v>32.811</v>
      </c>
      <c r="D362" s="19">
        <v>34.569000000000003</v>
      </c>
      <c r="E362" s="19">
        <v>32.576999999999998</v>
      </c>
      <c r="F362" s="19" t="s">
        <v>271</v>
      </c>
      <c r="G362" s="19">
        <v>27.654</v>
      </c>
      <c r="H362" s="19">
        <v>135.5</v>
      </c>
    </row>
    <row r="363" spans="1:8" x14ac:dyDescent="0.15">
      <c r="A363" s="19" t="s">
        <v>224</v>
      </c>
      <c r="B363" s="19" t="s">
        <v>3075</v>
      </c>
      <c r="C363" s="19">
        <v>32.314999999999998</v>
      </c>
      <c r="D363" s="19" t="s">
        <v>3074</v>
      </c>
      <c r="E363" s="19">
        <v>32.957999999999998</v>
      </c>
      <c r="F363" s="19">
        <v>205.7</v>
      </c>
      <c r="G363" s="19">
        <v>27.611999999999998</v>
      </c>
      <c r="H363" s="19">
        <v>136.5</v>
      </c>
    </row>
    <row r="364" spans="1:8" x14ac:dyDescent="0.15">
      <c r="A364" s="19" t="s">
        <v>226</v>
      </c>
      <c r="B364" s="19" t="s">
        <v>3073</v>
      </c>
      <c r="C364" s="19">
        <v>31.972999999999999</v>
      </c>
      <c r="D364" s="19">
        <v>33.771999999999998</v>
      </c>
      <c r="E364" s="19">
        <v>32.402999999999999</v>
      </c>
      <c r="F364" s="19">
        <v>203.8</v>
      </c>
      <c r="G364" s="19">
        <v>27.856999999999999</v>
      </c>
      <c r="H364" s="19">
        <v>137.19999999999999</v>
      </c>
    </row>
    <row r="365" spans="1:8" x14ac:dyDescent="0.15">
      <c r="A365" s="19" t="s">
        <v>228</v>
      </c>
      <c r="B365" s="19" t="s">
        <v>3072</v>
      </c>
      <c r="C365" s="19">
        <v>32.326000000000001</v>
      </c>
      <c r="D365" s="19">
        <v>34.124000000000002</v>
      </c>
      <c r="E365" s="19">
        <v>32.570999999999998</v>
      </c>
      <c r="F365" s="19">
        <v>200.7</v>
      </c>
      <c r="G365" s="19">
        <v>27.896999999999998</v>
      </c>
      <c r="H365" s="19">
        <v>136.19999999999999</v>
      </c>
    </row>
    <row r="366" spans="1:8" x14ac:dyDescent="0.15">
      <c r="A366" s="19" t="s">
        <v>230</v>
      </c>
      <c r="B366" s="19" t="s">
        <v>3071</v>
      </c>
      <c r="C366" s="19">
        <v>32.335999999999999</v>
      </c>
      <c r="D366" s="19">
        <v>34.256999999999998</v>
      </c>
      <c r="E366" s="19">
        <v>32.277999999999999</v>
      </c>
      <c r="F366" s="19">
        <v>201.9</v>
      </c>
      <c r="G366" s="19" t="s">
        <v>3070</v>
      </c>
      <c r="H366" s="19">
        <v>136.69999999999999</v>
      </c>
    </row>
    <row r="367" spans="1:8" x14ac:dyDescent="0.15">
      <c r="A367" s="19" t="s">
        <v>232</v>
      </c>
      <c r="B367" s="19" t="s">
        <v>2097</v>
      </c>
      <c r="C367" s="19">
        <v>32.343000000000004</v>
      </c>
      <c r="D367" s="19">
        <v>34.082000000000001</v>
      </c>
      <c r="E367" s="19">
        <v>32.445</v>
      </c>
      <c r="F367" s="19">
        <v>202.6</v>
      </c>
      <c r="G367" s="19">
        <v>27.89</v>
      </c>
      <c r="H367" s="19">
        <v>136.4</v>
      </c>
    </row>
    <row r="368" spans="1:8" x14ac:dyDescent="0.15">
      <c r="A368" s="19" t="s">
        <v>283</v>
      </c>
      <c r="B368" s="19" t="s">
        <v>3069</v>
      </c>
      <c r="C368" s="19">
        <v>32.472000000000001</v>
      </c>
      <c r="D368" s="19">
        <v>34.012</v>
      </c>
      <c r="E368" s="19">
        <v>32.241</v>
      </c>
      <c r="F368" s="19">
        <v>199.6</v>
      </c>
      <c r="G368" s="19">
        <v>27.75</v>
      </c>
      <c r="H368" s="19">
        <v>136.69999999999999</v>
      </c>
    </row>
    <row r="369" spans="1:8" x14ac:dyDescent="0.15">
      <c r="A369" s="19" t="s">
        <v>1051</v>
      </c>
      <c r="B369" s="19" t="s">
        <v>3068</v>
      </c>
      <c r="C369" s="19" t="s">
        <v>3067</v>
      </c>
      <c r="D369" s="19">
        <v>33.924999999999997</v>
      </c>
      <c r="E369" s="19">
        <v>32.106000000000002</v>
      </c>
      <c r="F369" s="19">
        <v>200</v>
      </c>
      <c r="G369" s="19">
        <v>27.628</v>
      </c>
      <c r="H369" s="19">
        <v>137.6</v>
      </c>
    </row>
    <row r="370" spans="1:8" x14ac:dyDescent="0.15">
      <c r="A370" s="19" t="s">
        <v>1104</v>
      </c>
      <c r="B370" s="19" t="s">
        <v>3066</v>
      </c>
      <c r="C370" s="19">
        <v>32.356999999999999</v>
      </c>
      <c r="D370" s="19">
        <v>34.049999999999997</v>
      </c>
      <c r="E370" s="19" t="s">
        <v>3065</v>
      </c>
      <c r="F370" s="19">
        <v>203.4</v>
      </c>
      <c r="G370" s="19">
        <v>27.745000000000001</v>
      </c>
      <c r="H370" s="19">
        <v>136.9</v>
      </c>
    </row>
    <row r="371" spans="1:8" x14ac:dyDescent="0.15">
      <c r="A371" s="19" t="s">
        <v>1882</v>
      </c>
      <c r="B371" s="19" t="s">
        <v>3064</v>
      </c>
      <c r="C371" s="19">
        <v>32.159999999999997</v>
      </c>
      <c r="D371" s="19">
        <v>33.783999999999999</v>
      </c>
      <c r="E371" s="19">
        <v>32.11</v>
      </c>
      <c r="F371" s="19">
        <v>201.5</v>
      </c>
      <c r="G371" s="19">
        <v>27.844000000000001</v>
      </c>
      <c r="H371" s="19">
        <v>137.30000000000001</v>
      </c>
    </row>
    <row r="372" spans="1:8" x14ac:dyDescent="0.15">
      <c r="A372" s="19" t="s">
        <v>187</v>
      </c>
    </row>
    <row r="373" spans="1:8" x14ac:dyDescent="0.15">
      <c r="A373" s="19" t="s">
        <v>188</v>
      </c>
    </row>
    <row r="374" spans="1:8" x14ac:dyDescent="0.15">
      <c r="A374" s="19" t="s">
        <v>189</v>
      </c>
    </row>
    <row r="375" spans="1:8" x14ac:dyDescent="0.15">
      <c r="A375" s="19" t="s">
        <v>2816</v>
      </c>
    </row>
    <row r="376" spans="1:8" x14ac:dyDescent="0.15">
      <c r="A376" s="19" t="s">
        <v>191</v>
      </c>
    </row>
    <row r="377" spans="1:8" x14ac:dyDescent="0.15">
      <c r="A377" s="20">
        <v>44120</v>
      </c>
    </row>
    <row r="378" spans="1:8" x14ac:dyDescent="0.15">
      <c r="A378" s="19" t="s">
        <v>1030</v>
      </c>
    </row>
    <row r="379" spans="1:8" x14ac:dyDescent="0.15">
      <c r="A379" s="19" t="s">
        <v>1029</v>
      </c>
    </row>
    <row r="380" spans="1:8" x14ac:dyDescent="0.15">
      <c r="A380" s="19" t="s">
        <v>194</v>
      </c>
    </row>
    <row r="381" spans="1:8" x14ac:dyDescent="0.15">
      <c r="A381" s="19" t="s">
        <v>457</v>
      </c>
    </row>
    <row r="382" spans="1:8" x14ac:dyDescent="0.15">
      <c r="A382" s="19" t="s">
        <v>1255</v>
      </c>
    </row>
    <row r="383" spans="1:8" x14ac:dyDescent="0.15">
      <c r="B383" s="19" t="s">
        <v>197</v>
      </c>
      <c r="C383" s="19" t="s">
        <v>3063</v>
      </c>
    </row>
    <row r="384" spans="1:8" x14ac:dyDescent="0.15">
      <c r="B384" s="19" t="s">
        <v>199</v>
      </c>
      <c r="C384" s="19" t="s">
        <v>200</v>
      </c>
      <c r="D384" s="19" t="s">
        <v>201</v>
      </c>
      <c r="E384" s="19" t="s">
        <v>202</v>
      </c>
      <c r="F384" s="19" t="s">
        <v>203</v>
      </c>
      <c r="G384" s="19" t="s">
        <v>204</v>
      </c>
      <c r="H384" s="19" t="s">
        <v>205</v>
      </c>
    </row>
    <row r="385" spans="1:8" x14ac:dyDescent="0.15">
      <c r="A385" s="19" t="s">
        <v>206</v>
      </c>
      <c r="B385" s="19" t="s">
        <v>2729</v>
      </c>
      <c r="C385" s="19">
        <v>31.475999999999999</v>
      </c>
      <c r="D385" s="19">
        <v>33.180999999999997</v>
      </c>
      <c r="E385" s="19">
        <v>31.931999999999999</v>
      </c>
      <c r="F385" s="19">
        <v>206.9</v>
      </c>
      <c r="G385" s="19">
        <v>27.228999999999999</v>
      </c>
    </row>
    <row r="386" spans="1:8" x14ac:dyDescent="0.15">
      <c r="A386" s="19" t="s">
        <v>207</v>
      </c>
    </row>
    <row r="387" spans="1:8" x14ac:dyDescent="0.15">
      <c r="A387" s="19" t="s">
        <v>208</v>
      </c>
      <c r="B387" s="19" t="s">
        <v>3062</v>
      </c>
      <c r="C387" s="19">
        <v>37.622999999999998</v>
      </c>
      <c r="D387" s="19">
        <v>34.573999999999998</v>
      </c>
      <c r="E387" s="19">
        <v>32.963000000000001</v>
      </c>
      <c r="F387" s="19">
        <v>200.4</v>
      </c>
      <c r="G387" s="19">
        <v>27.587</v>
      </c>
      <c r="H387" s="19">
        <v>130.19999999999999</v>
      </c>
    </row>
    <row r="388" spans="1:8" x14ac:dyDescent="0.15">
      <c r="A388" s="19" t="s">
        <v>211</v>
      </c>
      <c r="B388" s="19" t="s">
        <v>3061</v>
      </c>
      <c r="C388" s="19">
        <v>32.548000000000002</v>
      </c>
      <c r="D388" s="19">
        <v>34.164000000000001</v>
      </c>
      <c r="E388" s="19">
        <v>32.343000000000004</v>
      </c>
      <c r="F388" s="19">
        <v>198.2</v>
      </c>
      <c r="G388" s="19">
        <v>27.545999999999999</v>
      </c>
      <c r="H388" s="19">
        <v>136.5</v>
      </c>
    </row>
    <row r="389" spans="1:8" x14ac:dyDescent="0.15">
      <c r="A389" s="19" t="s">
        <v>216</v>
      </c>
      <c r="B389" s="19" t="s">
        <v>220</v>
      </c>
      <c r="C389" s="19">
        <v>31.55</v>
      </c>
      <c r="D389" s="19" t="s">
        <v>3060</v>
      </c>
      <c r="E389" s="19" t="s">
        <v>3059</v>
      </c>
      <c r="F389" s="19">
        <v>199.3</v>
      </c>
      <c r="G389" s="19" t="s">
        <v>3058</v>
      </c>
      <c r="H389" s="19">
        <v>33</v>
      </c>
    </row>
    <row r="390" spans="1:8" x14ac:dyDescent="0.15">
      <c r="A390" s="19" t="s">
        <v>219</v>
      </c>
      <c r="B390" s="19" t="s">
        <v>3057</v>
      </c>
      <c r="C390" s="19">
        <v>36.667000000000002</v>
      </c>
      <c r="D390" s="19">
        <v>34.252000000000002</v>
      </c>
      <c r="E390" s="19">
        <v>32.81</v>
      </c>
      <c r="F390" s="19" t="s">
        <v>385</v>
      </c>
      <c r="G390" s="19">
        <v>27.628</v>
      </c>
      <c r="H390" s="19">
        <v>131.6</v>
      </c>
    </row>
    <row r="391" spans="1:8" x14ac:dyDescent="0.15">
      <c r="A391" s="19" t="s">
        <v>222</v>
      </c>
      <c r="B391" s="19" t="s">
        <v>3056</v>
      </c>
      <c r="C391" s="19">
        <v>32.777000000000001</v>
      </c>
      <c r="D391" s="19">
        <v>33.405999999999999</v>
      </c>
      <c r="E391" s="19">
        <v>32.603000000000002</v>
      </c>
      <c r="F391" s="19">
        <v>200.7</v>
      </c>
      <c r="G391" s="19" t="s">
        <v>3055</v>
      </c>
      <c r="H391" s="19">
        <v>137.19999999999999</v>
      </c>
    </row>
    <row r="392" spans="1:8" x14ac:dyDescent="0.15">
      <c r="A392" s="19" t="s">
        <v>224</v>
      </c>
      <c r="B392" s="19" t="s">
        <v>3054</v>
      </c>
      <c r="C392" s="19" t="s">
        <v>2333</v>
      </c>
      <c r="D392" s="19">
        <v>33.707000000000001</v>
      </c>
      <c r="E392" s="19">
        <v>32.606000000000002</v>
      </c>
      <c r="F392" s="19">
        <v>204.2</v>
      </c>
      <c r="G392" s="19">
        <v>27.751000000000001</v>
      </c>
      <c r="H392" s="19">
        <v>137.69999999999999</v>
      </c>
    </row>
    <row r="393" spans="1:8" x14ac:dyDescent="0.15">
      <c r="A393" s="19" t="s">
        <v>226</v>
      </c>
      <c r="B393" s="19" t="s">
        <v>3053</v>
      </c>
      <c r="C393" s="19">
        <v>32.002000000000002</v>
      </c>
      <c r="D393" s="19">
        <v>33.555</v>
      </c>
      <c r="E393" s="19">
        <v>32.392000000000003</v>
      </c>
      <c r="F393" s="19">
        <v>201.1</v>
      </c>
      <c r="G393" s="19">
        <v>27.616</v>
      </c>
      <c r="H393" s="19">
        <v>137.69999999999999</v>
      </c>
    </row>
    <row r="394" spans="1:8" x14ac:dyDescent="0.15">
      <c r="A394" s="19" t="s">
        <v>228</v>
      </c>
      <c r="B394" s="19" t="s">
        <v>3052</v>
      </c>
      <c r="C394" s="19">
        <v>33.442</v>
      </c>
      <c r="D394" s="19">
        <v>34.008000000000003</v>
      </c>
      <c r="E394" s="19">
        <v>32.481000000000002</v>
      </c>
      <c r="F394" s="19">
        <v>194.2</v>
      </c>
      <c r="G394" s="19">
        <v>27.742999999999999</v>
      </c>
      <c r="H394" s="19">
        <v>135.4</v>
      </c>
    </row>
    <row r="395" spans="1:8" x14ac:dyDescent="0.15">
      <c r="A395" s="19" t="s">
        <v>230</v>
      </c>
      <c r="B395" s="19" t="s">
        <v>3051</v>
      </c>
      <c r="C395" s="19">
        <v>31.715</v>
      </c>
      <c r="D395" s="19">
        <v>33.523000000000003</v>
      </c>
      <c r="E395" s="19">
        <v>32.186</v>
      </c>
      <c r="F395" s="19">
        <v>198.2</v>
      </c>
      <c r="G395" s="19">
        <v>27.613</v>
      </c>
      <c r="H395" s="19">
        <v>138.19999999999999</v>
      </c>
    </row>
    <row r="396" spans="1:8" x14ac:dyDescent="0.15">
      <c r="A396" s="19" t="s">
        <v>232</v>
      </c>
      <c r="B396" s="19" t="s">
        <v>3050</v>
      </c>
      <c r="C396" s="19">
        <v>32.908000000000001</v>
      </c>
      <c r="D396" s="19">
        <v>37.784999999999997</v>
      </c>
      <c r="E396" s="19">
        <v>32.518999999999998</v>
      </c>
      <c r="F396" s="19">
        <v>194.6</v>
      </c>
      <c r="G396" s="19">
        <v>27.638000000000002</v>
      </c>
      <c r="H396" s="19">
        <v>132.1</v>
      </c>
    </row>
    <row r="397" spans="1:8" x14ac:dyDescent="0.15">
      <c r="A397" s="19" t="s">
        <v>283</v>
      </c>
      <c r="B397" s="19" t="s">
        <v>3049</v>
      </c>
      <c r="C397" s="19">
        <v>32.155000000000001</v>
      </c>
      <c r="D397" s="19">
        <v>33.884999999999998</v>
      </c>
      <c r="E397" s="19">
        <v>32.368000000000002</v>
      </c>
      <c r="F397" s="19">
        <v>192.9</v>
      </c>
      <c r="G397" s="19">
        <v>28.015999999999998</v>
      </c>
      <c r="H397" s="19">
        <v>136.69999999999999</v>
      </c>
    </row>
    <row r="398" spans="1:8" x14ac:dyDescent="0.15">
      <c r="A398" s="19" t="s">
        <v>1051</v>
      </c>
      <c r="B398" s="19" t="s">
        <v>3048</v>
      </c>
      <c r="C398" s="19">
        <v>32.234000000000002</v>
      </c>
      <c r="D398" s="19">
        <v>33.854999999999997</v>
      </c>
      <c r="E398" s="19">
        <v>32.219000000000001</v>
      </c>
      <c r="F398" s="19">
        <v>191.8</v>
      </c>
      <c r="G398" s="19">
        <v>27.466000000000001</v>
      </c>
      <c r="H398" s="19">
        <v>137.4</v>
      </c>
    </row>
    <row r="399" spans="1:8" x14ac:dyDescent="0.15">
      <c r="A399" s="19" t="s">
        <v>1104</v>
      </c>
      <c r="B399" s="19" t="s">
        <v>3047</v>
      </c>
      <c r="C399" s="19">
        <v>32.451000000000001</v>
      </c>
      <c r="D399" s="19">
        <v>33.957000000000001</v>
      </c>
      <c r="E399" s="19">
        <v>32.643999999999998</v>
      </c>
      <c r="F399" s="19">
        <v>192.2</v>
      </c>
      <c r="G399" s="19">
        <v>27.513000000000002</v>
      </c>
      <c r="H399" s="19">
        <v>136.6</v>
      </c>
    </row>
    <row r="400" spans="1:8" x14ac:dyDescent="0.15">
      <c r="A400" s="19" t="s">
        <v>1882</v>
      </c>
      <c r="B400" s="19" t="s">
        <v>3046</v>
      </c>
      <c r="C400" s="19">
        <v>32.741999999999997</v>
      </c>
      <c r="D400" s="19">
        <v>34.072000000000003</v>
      </c>
      <c r="E400" s="19">
        <v>32.609000000000002</v>
      </c>
      <c r="F400" s="19">
        <v>191.8</v>
      </c>
      <c r="G400" s="19">
        <v>28.175999999999998</v>
      </c>
      <c r="H400" s="19">
        <v>135.5</v>
      </c>
    </row>
    <row r="401" spans="1:8" x14ac:dyDescent="0.15">
      <c r="A401" s="19" t="s">
        <v>187</v>
      </c>
    </row>
    <row r="402" spans="1:8" x14ac:dyDescent="0.15">
      <c r="A402" s="19" t="s">
        <v>188</v>
      </c>
    </row>
    <row r="403" spans="1:8" x14ac:dyDescent="0.15">
      <c r="A403" s="19" t="s">
        <v>189</v>
      </c>
    </row>
    <row r="404" spans="1:8" x14ac:dyDescent="0.15">
      <c r="A404" s="19" t="s">
        <v>2816</v>
      </c>
    </row>
    <row r="405" spans="1:8" x14ac:dyDescent="0.15">
      <c r="A405" s="19" t="s">
        <v>191</v>
      </c>
    </row>
    <row r="406" spans="1:8" x14ac:dyDescent="0.15">
      <c r="A406" s="20">
        <v>44120</v>
      </c>
    </row>
    <row r="407" spans="1:8" x14ac:dyDescent="0.15">
      <c r="A407" s="19" t="s">
        <v>1030</v>
      </c>
    </row>
    <row r="408" spans="1:8" x14ac:dyDescent="0.15">
      <c r="A408" s="19" t="s">
        <v>1029</v>
      </c>
    </row>
    <row r="409" spans="1:8" x14ac:dyDescent="0.15">
      <c r="A409" s="19" t="s">
        <v>194</v>
      </c>
    </row>
    <row r="410" spans="1:8" x14ac:dyDescent="0.15">
      <c r="A410" s="19" t="s">
        <v>472</v>
      </c>
    </row>
    <row r="411" spans="1:8" x14ac:dyDescent="0.15">
      <c r="A411" s="19" t="s">
        <v>440</v>
      </c>
    </row>
    <row r="412" spans="1:8" x14ac:dyDescent="0.15">
      <c r="B412" s="19" t="s">
        <v>197</v>
      </c>
      <c r="C412" s="19" t="s">
        <v>3045</v>
      </c>
    </row>
    <row r="413" spans="1:8" x14ac:dyDescent="0.15">
      <c r="B413" s="19" t="s">
        <v>199</v>
      </c>
      <c r="C413" s="19" t="s">
        <v>200</v>
      </c>
      <c r="D413" s="19" t="s">
        <v>201</v>
      </c>
      <c r="E413" s="19" t="s">
        <v>202</v>
      </c>
      <c r="F413" s="19" t="s">
        <v>203</v>
      </c>
      <c r="G413" s="19" t="s">
        <v>204</v>
      </c>
      <c r="H413" s="19" t="s">
        <v>205</v>
      </c>
    </row>
    <row r="414" spans="1:8" x14ac:dyDescent="0.15">
      <c r="A414" s="19" t="s">
        <v>206</v>
      </c>
      <c r="B414" s="19" t="s">
        <v>2779</v>
      </c>
      <c r="C414" s="19">
        <v>31.238</v>
      </c>
      <c r="D414" s="19">
        <v>33.003</v>
      </c>
      <c r="E414" s="19">
        <v>31.585000000000001</v>
      </c>
      <c r="F414" s="19">
        <v>210.1</v>
      </c>
      <c r="G414" s="19">
        <v>26.594999999999999</v>
      </c>
    </row>
    <row r="415" spans="1:8" x14ac:dyDescent="0.15">
      <c r="A415" s="19" t="s">
        <v>207</v>
      </c>
    </row>
    <row r="416" spans="1:8" x14ac:dyDescent="0.15">
      <c r="A416" s="19" t="s">
        <v>208</v>
      </c>
      <c r="B416" s="19" t="s">
        <v>3044</v>
      </c>
      <c r="C416" s="19">
        <v>39.340000000000003</v>
      </c>
      <c r="D416" s="19">
        <v>34.619</v>
      </c>
      <c r="E416" s="19">
        <v>32.677999999999997</v>
      </c>
      <c r="F416" s="19">
        <v>205.3</v>
      </c>
      <c r="G416" s="19">
        <v>27.469000000000001</v>
      </c>
      <c r="H416" s="19">
        <v>128.9</v>
      </c>
    </row>
    <row r="417" spans="1:8" x14ac:dyDescent="0.15">
      <c r="A417" s="19" t="s">
        <v>211</v>
      </c>
      <c r="B417" s="19" t="s">
        <v>3043</v>
      </c>
      <c r="C417" s="19">
        <v>31.567</v>
      </c>
      <c r="D417" s="19">
        <v>33.322000000000003</v>
      </c>
      <c r="E417" s="19">
        <v>32.027999999999999</v>
      </c>
      <c r="F417" s="19">
        <v>207.7</v>
      </c>
      <c r="G417" s="19">
        <v>27.135000000000002</v>
      </c>
      <c r="H417" s="19">
        <v>139.30000000000001</v>
      </c>
    </row>
    <row r="418" spans="1:8" x14ac:dyDescent="0.15">
      <c r="A418" s="19" t="s">
        <v>216</v>
      </c>
      <c r="B418" s="19" t="s">
        <v>220</v>
      </c>
      <c r="C418" s="19">
        <v>31.405000000000001</v>
      </c>
      <c r="D418" s="19">
        <v>33.378999999999998</v>
      </c>
      <c r="E418" s="19">
        <v>31.943000000000001</v>
      </c>
      <c r="F418" s="19">
        <v>205.3</v>
      </c>
      <c r="G418" s="19" t="s">
        <v>3042</v>
      </c>
      <c r="H418" s="19">
        <v>33</v>
      </c>
    </row>
    <row r="419" spans="1:8" x14ac:dyDescent="0.15">
      <c r="A419" s="19" t="s">
        <v>219</v>
      </c>
      <c r="B419" s="19" t="s">
        <v>3041</v>
      </c>
      <c r="C419" s="19">
        <v>36.630000000000003</v>
      </c>
      <c r="D419" s="19">
        <v>34.195999999999998</v>
      </c>
      <c r="E419" s="19">
        <v>32.408999999999999</v>
      </c>
      <c r="F419" s="19" t="s">
        <v>1180</v>
      </c>
      <c r="G419" s="19">
        <v>27.84</v>
      </c>
      <c r="H419" s="19">
        <v>131.9</v>
      </c>
    </row>
    <row r="420" spans="1:8" x14ac:dyDescent="0.15">
      <c r="A420" s="19" t="s">
        <v>222</v>
      </c>
      <c r="B420" s="19" t="s">
        <v>3040</v>
      </c>
      <c r="C420" s="19">
        <v>31.81</v>
      </c>
      <c r="D420" s="19">
        <v>33.484999999999999</v>
      </c>
      <c r="E420" s="19">
        <v>32.061</v>
      </c>
      <c r="F420" s="19">
        <v>207.3</v>
      </c>
      <c r="G420" s="19">
        <v>27.285</v>
      </c>
      <c r="H420" s="19">
        <v>138.69999999999999</v>
      </c>
    </row>
    <row r="421" spans="1:8" x14ac:dyDescent="0.15">
      <c r="A421" s="19" t="s">
        <v>224</v>
      </c>
      <c r="B421" s="19" t="s">
        <v>3039</v>
      </c>
      <c r="C421" s="19">
        <v>31.713999999999999</v>
      </c>
      <c r="D421" s="19">
        <v>33.22</v>
      </c>
      <c r="E421" s="19">
        <v>31.948</v>
      </c>
      <c r="F421" s="19">
        <v>205.3</v>
      </c>
      <c r="G421" s="19">
        <v>27.463000000000001</v>
      </c>
      <c r="H421" s="19">
        <v>139</v>
      </c>
    </row>
    <row r="422" spans="1:8" x14ac:dyDescent="0.15">
      <c r="A422" s="19" t="s">
        <v>226</v>
      </c>
      <c r="B422" s="19" t="s">
        <v>3038</v>
      </c>
      <c r="C422" s="19">
        <v>31.709</v>
      </c>
      <c r="D422" s="19">
        <v>33.33</v>
      </c>
      <c r="E422" s="19">
        <v>31.798999999999999</v>
      </c>
      <c r="F422" s="19">
        <v>203</v>
      </c>
      <c r="G422" s="19">
        <v>27.274000000000001</v>
      </c>
      <c r="H422" s="19">
        <v>139.30000000000001</v>
      </c>
    </row>
    <row r="423" spans="1:8" x14ac:dyDescent="0.15">
      <c r="A423" s="19" t="s">
        <v>228</v>
      </c>
      <c r="B423" s="19" t="s">
        <v>3037</v>
      </c>
      <c r="C423" s="19">
        <v>31.960999999999999</v>
      </c>
      <c r="D423" s="19">
        <v>33.344999999999999</v>
      </c>
      <c r="E423" s="19">
        <v>31.907</v>
      </c>
      <c r="F423" s="19">
        <v>199.6</v>
      </c>
      <c r="G423" s="19">
        <v>27.713999999999999</v>
      </c>
      <c r="H423" s="19">
        <v>138.4</v>
      </c>
    </row>
    <row r="424" spans="1:8" x14ac:dyDescent="0.15">
      <c r="A424" s="19" t="s">
        <v>230</v>
      </c>
      <c r="B424" s="19" t="s">
        <v>3036</v>
      </c>
      <c r="C424" s="19">
        <v>31.952999999999999</v>
      </c>
      <c r="D424" s="19">
        <v>33.329000000000001</v>
      </c>
      <c r="E424" s="19">
        <v>31.683</v>
      </c>
      <c r="F424" s="19">
        <v>203</v>
      </c>
      <c r="G424" s="19">
        <v>27.215</v>
      </c>
      <c r="H424" s="19">
        <v>139.19999999999999</v>
      </c>
    </row>
    <row r="425" spans="1:8" x14ac:dyDescent="0.15">
      <c r="A425" s="19" t="s">
        <v>232</v>
      </c>
      <c r="B425" s="19" t="s">
        <v>2140</v>
      </c>
      <c r="C425" s="19">
        <v>31.390999999999998</v>
      </c>
      <c r="D425" s="19">
        <v>33.308</v>
      </c>
      <c r="E425" s="19">
        <v>31.751000000000001</v>
      </c>
      <c r="F425" s="19">
        <v>204.2</v>
      </c>
      <c r="G425" s="19">
        <v>26.876999999999999</v>
      </c>
      <c r="H425" s="19">
        <v>140.19999999999999</v>
      </c>
    </row>
    <row r="426" spans="1:8" x14ac:dyDescent="0.15">
      <c r="A426" s="19" t="s">
        <v>283</v>
      </c>
      <c r="B426" s="19" t="s">
        <v>3035</v>
      </c>
      <c r="C426" s="19">
        <v>31.361000000000001</v>
      </c>
      <c r="D426" s="19">
        <v>33.146999999999998</v>
      </c>
      <c r="E426" s="19">
        <v>31.827000000000002</v>
      </c>
      <c r="F426" s="19">
        <v>202.6</v>
      </c>
      <c r="G426" s="19">
        <v>26.672999999999998</v>
      </c>
      <c r="H426" s="19">
        <v>140.5</v>
      </c>
    </row>
    <row r="427" spans="1:8" x14ac:dyDescent="0.15">
      <c r="A427" s="19" t="s">
        <v>1051</v>
      </c>
      <c r="B427" s="19" t="s">
        <v>3034</v>
      </c>
      <c r="C427" s="19">
        <v>31.332999999999998</v>
      </c>
      <c r="D427" s="19">
        <v>33.286999999999999</v>
      </c>
      <c r="E427" s="19">
        <v>31.684999999999999</v>
      </c>
      <c r="F427" s="19">
        <v>204.2</v>
      </c>
      <c r="G427" s="19">
        <v>26.751000000000001</v>
      </c>
      <c r="H427" s="19">
        <v>140.5</v>
      </c>
    </row>
    <row r="428" spans="1:8" x14ac:dyDescent="0.15">
      <c r="A428" s="19" t="s">
        <v>1104</v>
      </c>
      <c r="B428" s="19" t="s">
        <v>3033</v>
      </c>
      <c r="C428" s="19">
        <v>31.312000000000001</v>
      </c>
      <c r="D428" s="19" t="s">
        <v>3032</v>
      </c>
      <c r="E428" s="19" t="s">
        <v>3031</v>
      </c>
      <c r="F428" s="19">
        <v>204.5</v>
      </c>
      <c r="G428" s="19">
        <v>26.640999999999998</v>
      </c>
      <c r="H428" s="19">
        <v>141.1</v>
      </c>
    </row>
    <row r="429" spans="1:8" x14ac:dyDescent="0.15">
      <c r="A429" s="19" t="s">
        <v>1882</v>
      </c>
      <c r="B429" s="19" t="s">
        <v>3030</v>
      </c>
      <c r="C429" s="19" t="s">
        <v>3029</v>
      </c>
      <c r="D429" s="19">
        <v>33.018000000000001</v>
      </c>
      <c r="E429" s="19">
        <v>31.754000000000001</v>
      </c>
      <c r="F429" s="19">
        <v>204.9</v>
      </c>
      <c r="G429" s="19" t="s">
        <v>2894</v>
      </c>
      <c r="H429" s="19">
        <v>141</v>
      </c>
    </row>
    <row r="430" spans="1:8" x14ac:dyDescent="0.15">
      <c r="A430" s="19" t="s">
        <v>1880</v>
      </c>
      <c r="B430" s="19" t="s">
        <v>3028</v>
      </c>
      <c r="C430" s="19">
        <v>31.388000000000002</v>
      </c>
      <c r="D430" s="19">
        <v>33.085999999999999</v>
      </c>
      <c r="E430" s="19">
        <v>31.614000000000001</v>
      </c>
      <c r="F430" s="19">
        <v>203</v>
      </c>
      <c r="G430" s="19">
        <v>27.091999999999999</v>
      </c>
      <c r="H430" s="19">
        <v>140.30000000000001</v>
      </c>
    </row>
    <row r="431" spans="1:8" x14ac:dyDescent="0.15">
      <c r="A431" s="19" t="s">
        <v>187</v>
      </c>
    </row>
    <row r="432" spans="1:8" x14ac:dyDescent="0.15">
      <c r="A432" s="19" t="s">
        <v>188</v>
      </c>
    </row>
    <row r="433" spans="1:8" x14ac:dyDescent="0.15">
      <c r="A433" s="19" t="s">
        <v>189</v>
      </c>
    </row>
    <row r="434" spans="1:8" x14ac:dyDescent="0.15">
      <c r="A434" s="19" t="s">
        <v>2816</v>
      </c>
    </row>
    <row r="435" spans="1:8" x14ac:dyDescent="0.15">
      <c r="A435" s="19" t="s">
        <v>191</v>
      </c>
    </row>
    <row r="436" spans="1:8" x14ac:dyDescent="0.15">
      <c r="A436" s="20">
        <v>44120</v>
      </c>
    </row>
    <row r="437" spans="1:8" x14ac:dyDescent="0.15">
      <c r="A437" s="19" t="s">
        <v>1030</v>
      </c>
    </row>
    <row r="438" spans="1:8" x14ac:dyDescent="0.15">
      <c r="A438" s="19" t="s">
        <v>1029</v>
      </c>
    </row>
    <row r="439" spans="1:8" x14ac:dyDescent="0.15">
      <c r="A439" s="19" t="s">
        <v>194</v>
      </c>
    </row>
    <row r="440" spans="1:8" x14ac:dyDescent="0.15">
      <c r="A440" s="19" t="s">
        <v>491</v>
      </c>
    </row>
    <row r="441" spans="1:8" x14ac:dyDescent="0.15">
      <c r="A441" s="19" t="s">
        <v>2062</v>
      </c>
    </row>
    <row r="442" spans="1:8" x14ac:dyDescent="0.15">
      <c r="B442" s="19" t="s">
        <v>197</v>
      </c>
      <c r="C442" s="19" t="s">
        <v>3027</v>
      </c>
    </row>
    <row r="443" spans="1:8" x14ac:dyDescent="0.15">
      <c r="B443" s="19" t="s">
        <v>199</v>
      </c>
      <c r="C443" s="19" t="s">
        <v>200</v>
      </c>
      <c r="D443" s="19" t="s">
        <v>201</v>
      </c>
      <c r="E443" s="19" t="s">
        <v>202</v>
      </c>
      <c r="F443" s="19" t="s">
        <v>203</v>
      </c>
      <c r="G443" s="19" t="s">
        <v>204</v>
      </c>
      <c r="H443" s="19" t="s">
        <v>205</v>
      </c>
    </row>
    <row r="444" spans="1:8" x14ac:dyDescent="0.15">
      <c r="A444" s="19" t="s">
        <v>206</v>
      </c>
      <c r="B444" s="19" t="s">
        <v>2736</v>
      </c>
      <c r="C444" s="19">
        <v>31.867999999999999</v>
      </c>
      <c r="D444" s="19">
        <v>33.375</v>
      </c>
      <c r="E444" s="19">
        <v>31.895</v>
      </c>
      <c r="F444" s="19">
        <v>209.3</v>
      </c>
      <c r="G444" s="19">
        <v>27.279</v>
      </c>
    </row>
    <row r="445" spans="1:8" x14ac:dyDescent="0.15">
      <c r="A445" s="19" t="s">
        <v>207</v>
      </c>
    </row>
    <row r="446" spans="1:8" x14ac:dyDescent="0.15">
      <c r="A446" s="19" t="s">
        <v>208</v>
      </c>
      <c r="B446" s="19" t="s">
        <v>3026</v>
      </c>
      <c r="C446" s="19">
        <v>42.024999999999999</v>
      </c>
      <c r="D446" s="19">
        <v>36.113999999999997</v>
      </c>
      <c r="E446" s="19">
        <v>32.774999999999999</v>
      </c>
      <c r="F446" s="19" t="s">
        <v>242</v>
      </c>
      <c r="G446" s="19">
        <v>27.963000000000001</v>
      </c>
      <c r="H446" s="19">
        <v>124.5</v>
      </c>
    </row>
    <row r="447" spans="1:8" x14ac:dyDescent="0.15">
      <c r="A447" s="19" t="s">
        <v>211</v>
      </c>
      <c r="B447" s="19" t="s">
        <v>3025</v>
      </c>
      <c r="C447" s="19">
        <v>32.448999999999998</v>
      </c>
      <c r="D447" s="19">
        <v>33.856999999999999</v>
      </c>
      <c r="E447" s="19">
        <v>31.986000000000001</v>
      </c>
      <c r="F447" s="19">
        <v>208.9</v>
      </c>
      <c r="G447" s="19">
        <v>27.869</v>
      </c>
      <c r="H447" s="19">
        <v>137</v>
      </c>
    </row>
    <row r="448" spans="1:8" x14ac:dyDescent="0.15">
      <c r="A448" s="19" t="s">
        <v>216</v>
      </c>
      <c r="B448" s="19" t="s">
        <v>220</v>
      </c>
      <c r="C448" s="19">
        <v>32.399000000000001</v>
      </c>
      <c r="D448" s="19">
        <v>34.213999999999999</v>
      </c>
      <c r="E448" s="19">
        <v>33.186999999999998</v>
      </c>
      <c r="F448" s="19">
        <v>161.69999999999999</v>
      </c>
      <c r="G448" s="19" t="s">
        <v>3024</v>
      </c>
      <c r="H448" s="19">
        <v>33.4</v>
      </c>
    </row>
    <row r="449" spans="1:8" x14ac:dyDescent="0.15">
      <c r="A449" s="19" t="s">
        <v>219</v>
      </c>
      <c r="B449" s="19" t="s">
        <v>3023</v>
      </c>
      <c r="C449" s="19">
        <v>39.515000000000001</v>
      </c>
      <c r="D449" s="19">
        <v>34.442999999999998</v>
      </c>
      <c r="E449" s="19">
        <v>32.381999999999998</v>
      </c>
      <c r="F449" s="19">
        <v>204.9</v>
      </c>
      <c r="G449" s="19">
        <v>27.542999999999999</v>
      </c>
      <c r="H449" s="19">
        <v>129.1</v>
      </c>
    </row>
    <row r="450" spans="1:8" x14ac:dyDescent="0.15">
      <c r="A450" s="19" t="s">
        <v>222</v>
      </c>
      <c r="B450" s="19" t="s">
        <v>3022</v>
      </c>
      <c r="C450" s="19">
        <v>32.247</v>
      </c>
      <c r="D450" s="19">
        <v>33.707000000000001</v>
      </c>
      <c r="E450" s="19">
        <v>31.968</v>
      </c>
      <c r="F450" s="19">
        <v>205.3</v>
      </c>
      <c r="G450" s="19" t="s">
        <v>3021</v>
      </c>
      <c r="H450" s="19">
        <v>138.1</v>
      </c>
    </row>
    <row r="451" spans="1:8" x14ac:dyDescent="0.15">
      <c r="A451" s="19" t="s">
        <v>224</v>
      </c>
      <c r="B451" s="19" t="s">
        <v>3020</v>
      </c>
      <c r="C451" s="19">
        <v>31.943999999999999</v>
      </c>
      <c r="D451" s="19">
        <v>33.673000000000002</v>
      </c>
      <c r="E451" s="19">
        <v>31.991</v>
      </c>
      <c r="F451" s="19">
        <v>207.3</v>
      </c>
      <c r="G451" s="19">
        <v>27.512</v>
      </c>
      <c r="H451" s="19">
        <v>138.1</v>
      </c>
    </row>
    <row r="452" spans="1:8" x14ac:dyDescent="0.15">
      <c r="A452" s="19" t="s">
        <v>226</v>
      </c>
      <c r="B452" s="19" t="s">
        <v>3019</v>
      </c>
      <c r="C452" s="19">
        <v>31.942</v>
      </c>
      <c r="D452" s="19">
        <v>33.823</v>
      </c>
      <c r="E452" s="19">
        <v>32.009</v>
      </c>
      <c r="F452" s="19">
        <v>204.2</v>
      </c>
      <c r="G452" s="19">
        <v>27.446999999999999</v>
      </c>
      <c r="H452" s="19">
        <v>138</v>
      </c>
    </row>
    <row r="453" spans="1:8" x14ac:dyDescent="0.15">
      <c r="A453" s="19" t="s">
        <v>228</v>
      </c>
      <c r="B453" s="19" t="s">
        <v>3018</v>
      </c>
      <c r="C453" s="19">
        <v>32.087000000000003</v>
      </c>
      <c r="D453" s="19">
        <v>33.417000000000002</v>
      </c>
      <c r="E453" s="19" t="s">
        <v>3017</v>
      </c>
      <c r="F453" s="19">
        <v>203.8</v>
      </c>
      <c r="G453" s="19">
        <v>27.332000000000001</v>
      </c>
      <c r="H453" s="19">
        <v>138.6</v>
      </c>
    </row>
    <row r="454" spans="1:8" x14ac:dyDescent="0.15">
      <c r="A454" s="19" t="s">
        <v>230</v>
      </c>
      <c r="B454" s="19" t="s">
        <v>3016</v>
      </c>
      <c r="C454" s="19">
        <v>31.873000000000001</v>
      </c>
      <c r="D454" s="19" t="s">
        <v>3015</v>
      </c>
      <c r="E454" s="19">
        <v>31.9</v>
      </c>
      <c r="F454" s="19">
        <v>206.5</v>
      </c>
      <c r="G454" s="19">
        <v>27.786000000000001</v>
      </c>
      <c r="H454" s="19">
        <v>138.4</v>
      </c>
    </row>
    <row r="455" spans="1:8" x14ac:dyDescent="0.15">
      <c r="A455" s="19" t="s">
        <v>232</v>
      </c>
      <c r="B455" s="19" t="s">
        <v>220</v>
      </c>
      <c r="C455" s="19" t="s">
        <v>3014</v>
      </c>
      <c r="D455" s="19">
        <v>34.33</v>
      </c>
      <c r="E455" s="19">
        <v>34.847000000000001</v>
      </c>
      <c r="F455" s="19">
        <v>180.6</v>
      </c>
      <c r="G455" s="19">
        <v>56.186</v>
      </c>
      <c r="H455" s="19">
        <v>109.9</v>
      </c>
    </row>
    <row r="456" spans="1:8" x14ac:dyDescent="0.15">
      <c r="A456" s="19" t="s">
        <v>283</v>
      </c>
      <c r="B456" s="19" t="s">
        <v>3013</v>
      </c>
      <c r="C456" s="19">
        <v>42.680999999999997</v>
      </c>
      <c r="D456" s="19">
        <v>34.46</v>
      </c>
      <c r="E456" s="19">
        <v>32.201000000000001</v>
      </c>
      <c r="F456" s="19">
        <v>199.6</v>
      </c>
      <c r="G456" s="19">
        <v>27.613</v>
      </c>
      <c r="H456" s="19">
        <v>126.2</v>
      </c>
    </row>
    <row r="457" spans="1:8" x14ac:dyDescent="0.15">
      <c r="A457" s="19" t="s">
        <v>1051</v>
      </c>
      <c r="B457" s="19" t="s">
        <v>3012</v>
      </c>
      <c r="C457" s="19">
        <v>32.279000000000003</v>
      </c>
      <c r="D457" s="19">
        <v>34.048000000000002</v>
      </c>
      <c r="E457" s="19">
        <v>32.009</v>
      </c>
      <c r="F457" s="19">
        <v>199.3</v>
      </c>
      <c r="G457" s="19">
        <v>27.466999999999999</v>
      </c>
      <c r="H457" s="19">
        <v>137.4</v>
      </c>
    </row>
    <row r="458" spans="1:8" x14ac:dyDescent="0.15">
      <c r="A458" s="19" t="s">
        <v>1104</v>
      </c>
      <c r="B458" s="19" t="s">
        <v>3011</v>
      </c>
      <c r="C458" s="19">
        <v>32.027999999999999</v>
      </c>
      <c r="D458" s="19">
        <v>33.944000000000003</v>
      </c>
      <c r="E458" s="19">
        <v>31.977</v>
      </c>
      <c r="F458" s="19">
        <v>200.7</v>
      </c>
      <c r="G458" s="19">
        <v>27.38</v>
      </c>
      <c r="H458" s="19">
        <v>137.9</v>
      </c>
    </row>
    <row r="459" spans="1:8" x14ac:dyDescent="0.15">
      <c r="A459" s="19" t="s">
        <v>1882</v>
      </c>
      <c r="B459" s="19" t="s">
        <v>3003</v>
      </c>
      <c r="C459" s="19">
        <v>32.201999999999998</v>
      </c>
      <c r="D459" s="19">
        <v>33.829000000000001</v>
      </c>
      <c r="E459" s="19">
        <v>31.969000000000001</v>
      </c>
      <c r="F459" s="19">
        <v>200</v>
      </c>
      <c r="G459" s="19">
        <v>27.396999999999998</v>
      </c>
      <c r="H459" s="19">
        <v>137.80000000000001</v>
      </c>
    </row>
    <row r="460" spans="1:8" x14ac:dyDescent="0.15">
      <c r="A460" s="19" t="s">
        <v>187</v>
      </c>
    </row>
    <row r="461" spans="1:8" x14ac:dyDescent="0.15">
      <c r="A461" s="19" t="s">
        <v>188</v>
      </c>
    </row>
    <row r="462" spans="1:8" x14ac:dyDescent="0.15">
      <c r="A462" s="19" t="s">
        <v>189</v>
      </c>
    </row>
    <row r="463" spans="1:8" x14ac:dyDescent="0.15">
      <c r="A463" s="19" t="s">
        <v>2816</v>
      </c>
    </row>
    <row r="464" spans="1:8" x14ac:dyDescent="0.15">
      <c r="A464" s="19" t="s">
        <v>191</v>
      </c>
    </row>
    <row r="465" spans="1:8" x14ac:dyDescent="0.15">
      <c r="A465" s="20">
        <v>44120</v>
      </c>
    </row>
    <row r="466" spans="1:8" x14ac:dyDescent="0.15">
      <c r="A466" s="19" t="s">
        <v>1030</v>
      </c>
    </row>
    <row r="467" spans="1:8" x14ac:dyDescent="0.15">
      <c r="A467" s="19" t="s">
        <v>1029</v>
      </c>
    </row>
    <row r="468" spans="1:8" x14ac:dyDescent="0.15">
      <c r="A468" s="19" t="s">
        <v>194</v>
      </c>
    </row>
    <row r="469" spans="1:8" x14ac:dyDescent="0.15">
      <c r="A469" s="19" t="s">
        <v>509</v>
      </c>
    </row>
    <row r="470" spans="1:8" x14ac:dyDescent="0.15">
      <c r="A470" s="19" t="s">
        <v>458</v>
      </c>
    </row>
    <row r="471" spans="1:8" x14ac:dyDescent="0.15">
      <c r="B471" s="19" t="s">
        <v>197</v>
      </c>
      <c r="C471" s="19" t="s">
        <v>3010</v>
      </c>
    </row>
    <row r="472" spans="1:8" x14ac:dyDescent="0.15">
      <c r="B472" s="19" t="s">
        <v>199</v>
      </c>
      <c r="C472" s="19" t="s">
        <v>200</v>
      </c>
      <c r="D472" s="19" t="s">
        <v>201</v>
      </c>
      <c r="E472" s="19" t="s">
        <v>202</v>
      </c>
      <c r="F472" s="19" t="s">
        <v>203</v>
      </c>
      <c r="G472" s="19" t="s">
        <v>204</v>
      </c>
      <c r="H472" s="19" t="s">
        <v>205</v>
      </c>
    </row>
    <row r="473" spans="1:8" x14ac:dyDescent="0.15">
      <c r="A473" s="19" t="s">
        <v>206</v>
      </c>
      <c r="B473" s="19" t="s">
        <v>2755</v>
      </c>
      <c r="C473" s="19">
        <v>31.552</v>
      </c>
      <c r="D473" s="19">
        <v>33.237000000000002</v>
      </c>
      <c r="E473" s="19">
        <v>31.701000000000001</v>
      </c>
      <c r="F473" s="19">
        <v>211.4</v>
      </c>
      <c r="G473" s="19">
        <v>26.981999999999999</v>
      </c>
    </row>
    <row r="474" spans="1:8" x14ac:dyDescent="0.15">
      <c r="A474" s="19" t="s">
        <v>207</v>
      </c>
    </row>
    <row r="475" spans="1:8" x14ac:dyDescent="0.15">
      <c r="A475" s="19" t="s">
        <v>208</v>
      </c>
      <c r="B475" s="19" t="s">
        <v>3009</v>
      </c>
      <c r="C475" s="19">
        <v>40.106999999999999</v>
      </c>
      <c r="D475" s="19">
        <v>34.914999999999999</v>
      </c>
      <c r="E475" s="19">
        <v>33.317999999999998</v>
      </c>
      <c r="F475" s="19">
        <v>194.6</v>
      </c>
      <c r="G475" s="19">
        <v>28.411999999999999</v>
      </c>
      <c r="H475" s="19">
        <v>126.4</v>
      </c>
    </row>
    <row r="476" spans="1:8" x14ac:dyDescent="0.15">
      <c r="A476" s="19" t="s">
        <v>211</v>
      </c>
      <c r="B476" s="19" t="s">
        <v>3008</v>
      </c>
      <c r="C476" s="19">
        <v>32.143000000000001</v>
      </c>
      <c r="D476" s="19">
        <v>33.777999999999999</v>
      </c>
      <c r="E476" s="19">
        <v>32.027000000000001</v>
      </c>
      <c r="F476" s="19">
        <v>208.9</v>
      </c>
      <c r="G476" s="19">
        <v>27.181000000000001</v>
      </c>
      <c r="H476" s="19">
        <v>138.1</v>
      </c>
    </row>
    <row r="477" spans="1:8" x14ac:dyDescent="0.15">
      <c r="A477" s="19" t="s">
        <v>216</v>
      </c>
      <c r="B477" s="19" t="s">
        <v>220</v>
      </c>
      <c r="C477" s="19">
        <v>31.803999999999998</v>
      </c>
      <c r="D477" s="19">
        <v>33.546999999999997</v>
      </c>
      <c r="E477" s="19">
        <v>31.82</v>
      </c>
      <c r="F477" s="19">
        <v>205.3</v>
      </c>
      <c r="G477" s="19" t="s">
        <v>3007</v>
      </c>
      <c r="H477" s="19">
        <v>33.1</v>
      </c>
    </row>
    <row r="478" spans="1:8" x14ac:dyDescent="0.15">
      <c r="A478" s="19" t="s">
        <v>219</v>
      </c>
      <c r="B478" s="19" t="s">
        <v>3006</v>
      </c>
      <c r="C478" s="19">
        <v>38.119</v>
      </c>
      <c r="D478" s="19">
        <v>34.408999999999999</v>
      </c>
      <c r="E478" s="19">
        <v>32.472000000000001</v>
      </c>
      <c r="F478" s="19">
        <v>206.1</v>
      </c>
      <c r="G478" s="19">
        <v>27.318999999999999</v>
      </c>
      <c r="H478" s="19">
        <v>130.6</v>
      </c>
    </row>
    <row r="479" spans="1:8" x14ac:dyDescent="0.15">
      <c r="A479" s="19" t="s">
        <v>222</v>
      </c>
      <c r="B479" s="19" t="s">
        <v>3005</v>
      </c>
      <c r="C479" s="19">
        <v>32.113</v>
      </c>
      <c r="D479" s="19">
        <v>33.43</v>
      </c>
      <c r="E479" s="19">
        <v>31.885999999999999</v>
      </c>
      <c r="F479" s="19" t="s">
        <v>2147</v>
      </c>
      <c r="G479" s="19">
        <v>27.379000000000001</v>
      </c>
      <c r="H479" s="19">
        <v>138.5</v>
      </c>
    </row>
    <row r="480" spans="1:8" x14ac:dyDescent="0.15">
      <c r="A480" s="19" t="s">
        <v>224</v>
      </c>
      <c r="B480" s="19" t="s">
        <v>3004</v>
      </c>
      <c r="C480" s="19">
        <v>31.831</v>
      </c>
      <c r="D480" s="19">
        <v>33.670999999999999</v>
      </c>
      <c r="E480" s="19">
        <v>33.043999999999997</v>
      </c>
      <c r="F480" s="19">
        <v>210.1</v>
      </c>
      <c r="G480" s="19">
        <v>27.41</v>
      </c>
      <c r="H480" s="19">
        <v>137.19999999999999</v>
      </c>
    </row>
    <row r="481" spans="1:8" x14ac:dyDescent="0.15">
      <c r="A481" s="19" t="s">
        <v>226</v>
      </c>
      <c r="B481" s="19" t="s">
        <v>3003</v>
      </c>
      <c r="C481" s="19">
        <v>31.738</v>
      </c>
      <c r="D481" s="19">
        <v>34.463999999999999</v>
      </c>
      <c r="E481" s="19">
        <v>31.934999999999999</v>
      </c>
      <c r="F481" s="19">
        <v>206.9</v>
      </c>
      <c r="G481" s="19">
        <v>27.26</v>
      </c>
      <c r="H481" s="19">
        <v>137.80000000000001</v>
      </c>
    </row>
    <row r="482" spans="1:8" x14ac:dyDescent="0.15">
      <c r="A482" s="19" t="s">
        <v>228</v>
      </c>
      <c r="B482" s="19" t="s">
        <v>220</v>
      </c>
      <c r="C482" s="19">
        <v>31.855</v>
      </c>
      <c r="D482" s="19">
        <v>33.25</v>
      </c>
      <c r="E482" s="19">
        <v>36.578000000000003</v>
      </c>
      <c r="F482" s="19">
        <v>165.9</v>
      </c>
      <c r="G482" s="19" t="s">
        <v>3002</v>
      </c>
      <c r="H482" s="19">
        <v>75.900000000000006</v>
      </c>
    </row>
    <row r="483" spans="1:8" x14ac:dyDescent="0.15">
      <c r="A483" s="19" t="s">
        <v>230</v>
      </c>
      <c r="B483" s="19" t="s">
        <v>3001</v>
      </c>
      <c r="C483" s="19">
        <v>39.85</v>
      </c>
      <c r="D483" s="19">
        <v>34.494</v>
      </c>
      <c r="E483" s="19">
        <v>32.405999999999999</v>
      </c>
      <c r="F483" s="19">
        <v>201.5</v>
      </c>
      <c r="G483" s="19">
        <v>27.431000000000001</v>
      </c>
      <c r="H483" s="19">
        <v>128.80000000000001</v>
      </c>
    </row>
    <row r="484" spans="1:8" x14ac:dyDescent="0.15">
      <c r="A484" s="19" t="s">
        <v>232</v>
      </c>
      <c r="B484" s="19" t="s">
        <v>3000</v>
      </c>
      <c r="C484" s="19">
        <v>32.164000000000001</v>
      </c>
      <c r="D484" s="19">
        <v>33.743000000000002</v>
      </c>
      <c r="E484" s="19">
        <v>32.136000000000003</v>
      </c>
      <c r="F484" s="19">
        <v>201.5</v>
      </c>
      <c r="G484" s="19">
        <v>27.254999999999999</v>
      </c>
      <c r="H484" s="19">
        <v>138</v>
      </c>
    </row>
    <row r="485" spans="1:8" x14ac:dyDescent="0.15">
      <c r="A485" s="19" t="s">
        <v>283</v>
      </c>
      <c r="B485" s="19" t="s">
        <v>2999</v>
      </c>
      <c r="C485" s="19">
        <v>31.856999999999999</v>
      </c>
      <c r="D485" s="19">
        <v>33.594999999999999</v>
      </c>
      <c r="E485" s="19">
        <v>31.783000000000001</v>
      </c>
      <c r="F485" s="19">
        <v>204.9</v>
      </c>
      <c r="G485" s="19" t="s">
        <v>2998</v>
      </c>
      <c r="H485" s="19">
        <v>139.19999999999999</v>
      </c>
    </row>
    <row r="486" spans="1:8" x14ac:dyDescent="0.15">
      <c r="A486" s="19" t="s">
        <v>1051</v>
      </c>
      <c r="B486" s="19" t="s">
        <v>2997</v>
      </c>
      <c r="C486" s="19" t="s">
        <v>2996</v>
      </c>
      <c r="D486" s="19">
        <v>33.305</v>
      </c>
      <c r="E486" s="19">
        <v>31.742999999999999</v>
      </c>
      <c r="F486" s="19">
        <v>204.2</v>
      </c>
      <c r="G486" s="19">
        <v>27.076000000000001</v>
      </c>
      <c r="H486" s="19">
        <v>139.80000000000001</v>
      </c>
    </row>
    <row r="487" spans="1:8" x14ac:dyDescent="0.15">
      <c r="A487" s="19" t="s">
        <v>1104</v>
      </c>
      <c r="B487" s="19" t="s">
        <v>2995</v>
      </c>
      <c r="C487" s="19">
        <v>31.8</v>
      </c>
      <c r="D487" s="19">
        <v>33.329000000000001</v>
      </c>
      <c r="E487" s="19" t="s">
        <v>2994</v>
      </c>
      <c r="F487" s="19">
        <v>206.5</v>
      </c>
      <c r="G487" s="19">
        <v>27.042000000000002</v>
      </c>
      <c r="H487" s="19">
        <v>139.5</v>
      </c>
    </row>
    <row r="488" spans="1:8" x14ac:dyDescent="0.15">
      <c r="A488" s="19" t="s">
        <v>1882</v>
      </c>
      <c r="B488" s="19" t="s">
        <v>2993</v>
      </c>
      <c r="C488" s="19">
        <v>31.771999999999998</v>
      </c>
      <c r="D488" s="19" t="s">
        <v>2992</v>
      </c>
      <c r="E488" s="19">
        <v>31.832000000000001</v>
      </c>
      <c r="F488" s="19">
        <v>204.5</v>
      </c>
      <c r="G488" s="19">
        <v>27.067</v>
      </c>
      <c r="H488" s="19">
        <v>139.5</v>
      </c>
    </row>
    <row r="489" spans="1:8" x14ac:dyDescent="0.15">
      <c r="A489" s="19" t="s">
        <v>187</v>
      </c>
    </row>
    <row r="490" spans="1:8" x14ac:dyDescent="0.15">
      <c r="A490" s="19" t="s">
        <v>188</v>
      </c>
    </row>
    <row r="491" spans="1:8" x14ac:dyDescent="0.15">
      <c r="A491" s="19" t="s">
        <v>189</v>
      </c>
    </row>
    <row r="492" spans="1:8" x14ac:dyDescent="0.15">
      <c r="A492" s="19" t="s">
        <v>2816</v>
      </c>
    </row>
    <row r="493" spans="1:8" x14ac:dyDescent="0.15">
      <c r="A493" s="19" t="s">
        <v>191</v>
      </c>
    </row>
    <row r="494" spans="1:8" x14ac:dyDescent="0.15">
      <c r="A494" s="20">
        <v>44120</v>
      </c>
    </row>
    <row r="495" spans="1:8" x14ac:dyDescent="0.15">
      <c r="A495" s="19" t="s">
        <v>1030</v>
      </c>
    </row>
    <row r="496" spans="1:8" x14ac:dyDescent="0.15">
      <c r="A496" s="19" t="s">
        <v>1029</v>
      </c>
    </row>
    <row r="497" spans="1:8" x14ac:dyDescent="0.15">
      <c r="A497" s="19" t="s">
        <v>194</v>
      </c>
    </row>
    <row r="498" spans="1:8" x14ac:dyDescent="0.15">
      <c r="A498" s="19" t="s">
        <v>526</v>
      </c>
    </row>
    <row r="499" spans="1:8" x14ac:dyDescent="0.15">
      <c r="A499" s="19" t="s">
        <v>473</v>
      </c>
    </row>
    <row r="500" spans="1:8" x14ac:dyDescent="0.15">
      <c r="B500" s="19" t="s">
        <v>197</v>
      </c>
      <c r="C500" s="19" t="s">
        <v>2991</v>
      </c>
    </row>
    <row r="501" spans="1:8" x14ac:dyDescent="0.15">
      <c r="B501" s="19" t="s">
        <v>199</v>
      </c>
      <c r="C501" s="19" t="s">
        <v>200</v>
      </c>
      <c r="D501" s="19" t="s">
        <v>201</v>
      </c>
      <c r="E501" s="19" t="s">
        <v>202</v>
      </c>
      <c r="F501" s="19" t="s">
        <v>203</v>
      </c>
      <c r="G501" s="19" t="s">
        <v>204</v>
      </c>
      <c r="H501" s="19" t="s">
        <v>205</v>
      </c>
    </row>
    <row r="502" spans="1:8" x14ac:dyDescent="0.15">
      <c r="A502" s="19" t="s">
        <v>206</v>
      </c>
      <c r="B502" s="19" t="s">
        <v>2725</v>
      </c>
      <c r="C502" s="19">
        <v>32.042999999999999</v>
      </c>
      <c r="D502" s="19">
        <v>33.652999999999999</v>
      </c>
      <c r="E502" s="19">
        <v>32.171999999999997</v>
      </c>
      <c r="F502" s="19">
        <v>204.5</v>
      </c>
      <c r="G502" s="19">
        <v>27.265000000000001</v>
      </c>
    </row>
    <row r="503" spans="1:8" x14ac:dyDescent="0.15">
      <c r="A503" s="19" t="s">
        <v>207</v>
      </c>
    </row>
    <row r="504" spans="1:8" x14ac:dyDescent="0.15">
      <c r="A504" s="19" t="s">
        <v>208</v>
      </c>
      <c r="B504" s="19" t="s">
        <v>2990</v>
      </c>
      <c r="C504" s="19">
        <v>38.957999999999998</v>
      </c>
      <c r="D504" s="19">
        <v>35.125</v>
      </c>
      <c r="E504" s="19">
        <v>32.585000000000001</v>
      </c>
      <c r="F504" s="19">
        <v>202.6</v>
      </c>
      <c r="G504" s="19">
        <v>28.545999999999999</v>
      </c>
      <c r="H504" s="19">
        <v>127.8</v>
      </c>
    </row>
    <row r="505" spans="1:8" x14ac:dyDescent="0.15">
      <c r="A505" s="19" t="s">
        <v>211</v>
      </c>
      <c r="B505" s="19" t="s">
        <v>346</v>
      </c>
      <c r="C505" s="19">
        <v>32.762</v>
      </c>
      <c r="D505" s="19">
        <v>33.784999999999997</v>
      </c>
      <c r="E505" s="19">
        <v>33.130000000000003</v>
      </c>
      <c r="F505" s="19">
        <v>201.9</v>
      </c>
      <c r="G505" s="19">
        <v>27.981999999999999</v>
      </c>
      <c r="H505" s="19">
        <v>135.4</v>
      </c>
    </row>
    <row r="506" spans="1:8" x14ac:dyDescent="0.15">
      <c r="A506" s="19" t="s">
        <v>216</v>
      </c>
      <c r="B506" s="19" t="s">
        <v>220</v>
      </c>
      <c r="C506" s="19">
        <v>32.655000000000001</v>
      </c>
      <c r="D506" s="19">
        <v>33.984000000000002</v>
      </c>
      <c r="E506" s="19">
        <v>32.393000000000001</v>
      </c>
      <c r="F506" s="19">
        <v>171.2</v>
      </c>
      <c r="G506" s="19" t="s">
        <v>2989</v>
      </c>
      <c r="H506" s="19">
        <v>33.6</v>
      </c>
    </row>
    <row r="507" spans="1:8" x14ac:dyDescent="0.15">
      <c r="A507" s="19" t="s">
        <v>219</v>
      </c>
      <c r="B507" s="19" t="s">
        <v>2988</v>
      </c>
      <c r="C507" s="19">
        <v>38.901000000000003</v>
      </c>
      <c r="D507" s="19">
        <v>34.444000000000003</v>
      </c>
      <c r="E507" s="19">
        <v>32.773000000000003</v>
      </c>
      <c r="F507" s="19">
        <v>201.5</v>
      </c>
      <c r="G507" s="19">
        <v>27.838999999999999</v>
      </c>
      <c r="H507" s="19">
        <v>129</v>
      </c>
    </row>
    <row r="508" spans="1:8" x14ac:dyDescent="0.15">
      <c r="A508" s="19" t="s">
        <v>222</v>
      </c>
      <c r="B508" s="19" t="s">
        <v>2987</v>
      </c>
      <c r="C508" s="19">
        <v>32.273000000000003</v>
      </c>
      <c r="D508" s="19">
        <v>34.046999999999997</v>
      </c>
      <c r="E508" s="19">
        <v>32.411999999999999</v>
      </c>
      <c r="F508" s="19">
        <v>203.4</v>
      </c>
      <c r="G508" s="19">
        <v>27.509</v>
      </c>
      <c r="H508" s="19">
        <v>136.9</v>
      </c>
    </row>
    <row r="509" spans="1:8" x14ac:dyDescent="0.15">
      <c r="A509" s="19" t="s">
        <v>224</v>
      </c>
      <c r="B509" s="19" t="s">
        <v>2053</v>
      </c>
      <c r="C509" s="19">
        <v>32.136000000000003</v>
      </c>
      <c r="D509" s="19" t="s">
        <v>2986</v>
      </c>
      <c r="E509" s="19">
        <v>32.253999999999998</v>
      </c>
      <c r="F509" s="19" t="s">
        <v>2985</v>
      </c>
      <c r="G509" s="19">
        <v>27.555</v>
      </c>
      <c r="H509" s="19">
        <v>137.6</v>
      </c>
    </row>
    <row r="510" spans="1:8" x14ac:dyDescent="0.15">
      <c r="A510" s="19" t="s">
        <v>226</v>
      </c>
      <c r="B510" s="19" t="s">
        <v>2984</v>
      </c>
      <c r="C510" s="19">
        <v>32.262</v>
      </c>
      <c r="D510" s="19">
        <v>33.895000000000003</v>
      </c>
      <c r="E510" s="19">
        <v>32.261000000000003</v>
      </c>
      <c r="F510" s="19">
        <v>203</v>
      </c>
      <c r="G510" s="19">
        <v>27.724</v>
      </c>
      <c r="H510" s="19">
        <v>137</v>
      </c>
    </row>
    <row r="511" spans="1:8" x14ac:dyDescent="0.15">
      <c r="A511" s="19" t="s">
        <v>228</v>
      </c>
      <c r="B511" s="19" t="s">
        <v>2983</v>
      </c>
      <c r="C511" s="19">
        <v>32.195999999999998</v>
      </c>
      <c r="D511" s="19">
        <v>33.841000000000001</v>
      </c>
      <c r="E511" s="19">
        <v>32.183999999999997</v>
      </c>
      <c r="F511" s="19">
        <v>197.8</v>
      </c>
      <c r="G511" s="19">
        <v>27.491</v>
      </c>
      <c r="H511" s="19">
        <v>137.5</v>
      </c>
    </row>
    <row r="512" spans="1:8" x14ac:dyDescent="0.15">
      <c r="A512" s="19" t="s">
        <v>230</v>
      </c>
      <c r="B512" s="19" t="s">
        <v>2982</v>
      </c>
      <c r="C512" s="19">
        <v>32.188000000000002</v>
      </c>
      <c r="D512" s="19">
        <v>33.981999999999999</v>
      </c>
      <c r="E512" s="19" t="s">
        <v>2981</v>
      </c>
      <c r="F512" s="19">
        <v>197.8</v>
      </c>
      <c r="G512" s="19">
        <v>27.719000000000001</v>
      </c>
      <c r="H512" s="19">
        <v>137.1</v>
      </c>
    </row>
    <row r="513" spans="1:8" x14ac:dyDescent="0.15">
      <c r="A513" s="19" t="s">
        <v>232</v>
      </c>
      <c r="B513" s="19" t="s">
        <v>1207</v>
      </c>
      <c r="C513" s="19">
        <v>32.142000000000003</v>
      </c>
      <c r="D513" s="19">
        <v>34.039000000000001</v>
      </c>
      <c r="E513" s="19">
        <v>32.42</v>
      </c>
      <c r="F513" s="19">
        <v>197.4</v>
      </c>
      <c r="G513" s="19">
        <v>27.332000000000001</v>
      </c>
      <c r="H513" s="19">
        <v>137.30000000000001</v>
      </c>
    </row>
    <row r="514" spans="1:8" x14ac:dyDescent="0.15">
      <c r="A514" s="19" t="s">
        <v>283</v>
      </c>
      <c r="B514" s="19" t="s">
        <v>2980</v>
      </c>
      <c r="C514" s="19">
        <v>32.320999999999998</v>
      </c>
      <c r="D514" s="19">
        <v>34.030999999999999</v>
      </c>
      <c r="E514" s="19">
        <v>32.182000000000002</v>
      </c>
      <c r="F514" s="19">
        <v>196.7</v>
      </c>
      <c r="G514" s="19">
        <v>28.023</v>
      </c>
      <c r="H514" s="19">
        <v>136.6</v>
      </c>
    </row>
    <row r="515" spans="1:8" x14ac:dyDescent="0.15">
      <c r="A515" s="19" t="s">
        <v>1051</v>
      </c>
      <c r="B515" s="19" t="s">
        <v>2979</v>
      </c>
      <c r="C515" s="19">
        <v>32.734999999999999</v>
      </c>
      <c r="D515" s="19">
        <v>33.677999999999997</v>
      </c>
      <c r="E515" s="19">
        <v>32.426000000000002</v>
      </c>
      <c r="F515" s="19">
        <v>199.3</v>
      </c>
      <c r="G515" s="19">
        <v>27.338000000000001</v>
      </c>
      <c r="H515" s="19">
        <v>137</v>
      </c>
    </row>
    <row r="516" spans="1:8" x14ac:dyDescent="0.15">
      <c r="A516" s="19" t="s">
        <v>1104</v>
      </c>
      <c r="B516" s="19" t="s">
        <v>2978</v>
      </c>
      <c r="C516" s="19" t="s">
        <v>2977</v>
      </c>
      <c r="D516" s="19">
        <v>33.832999999999998</v>
      </c>
      <c r="E516" s="19">
        <v>32.334000000000003</v>
      </c>
      <c r="F516" s="19">
        <v>200.7</v>
      </c>
      <c r="G516" s="19" t="s">
        <v>2976</v>
      </c>
      <c r="H516" s="19">
        <v>137.80000000000001</v>
      </c>
    </row>
    <row r="517" spans="1:8" x14ac:dyDescent="0.15">
      <c r="A517" s="19" t="s">
        <v>1882</v>
      </c>
      <c r="B517" s="19" t="s">
        <v>2975</v>
      </c>
      <c r="C517" s="19">
        <v>32.616999999999997</v>
      </c>
      <c r="D517" s="19">
        <v>33.853999999999999</v>
      </c>
      <c r="E517" s="19">
        <v>32.226999999999997</v>
      </c>
      <c r="F517" s="19">
        <v>197.8</v>
      </c>
      <c r="G517" s="19">
        <v>27.609000000000002</v>
      </c>
      <c r="H517" s="19">
        <v>136.80000000000001</v>
      </c>
    </row>
    <row r="518" spans="1:8" x14ac:dyDescent="0.15">
      <c r="A518" s="19" t="s">
        <v>187</v>
      </c>
    </row>
    <row r="519" spans="1:8" x14ac:dyDescent="0.15">
      <c r="A519" s="19" t="s">
        <v>188</v>
      </c>
    </row>
    <row r="520" spans="1:8" x14ac:dyDescent="0.15">
      <c r="A520" s="19" t="s">
        <v>189</v>
      </c>
    </row>
    <row r="521" spans="1:8" x14ac:dyDescent="0.15">
      <c r="A521" s="19" t="s">
        <v>2816</v>
      </c>
    </row>
    <row r="522" spans="1:8" x14ac:dyDescent="0.15">
      <c r="A522" s="19" t="s">
        <v>191</v>
      </c>
    </row>
    <row r="523" spans="1:8" x14ac:dyDescent="0.15">
      <c r="A523" s="20">
        <v>44120</v>
      </c>
    </row>
    <row r="524" spans="1:8" x14ac:dyDescent="0.15">
      <c r="A524" s="19" t="s">
        <v>1030</v>
      </c>
    </row>
    <row r="525" spans="1:8" x14ac:dyDescent="0.15">
      <c r="A525" s="19" t="s">
        <v>1029</v>
      </c>
    </row>
    <row r="526" spans="1:8" x14ac:dyDescent="0.15">
      <c r="A526" s="19" t="s">
        <v>194</v>
      </c>
    </row>
    <row r="527" spans="1:8" x14ac:dyDescent="0.15">
      <c r="A527" s="19" t="s">
        <v>535</v>
      </c>
    </row>
    <row r="528" spans="1:8" x14ac:dyDescent="0.15">
      <c r="A528" s="19" t="s">
        <v>492</v>
      </c>
    </row>
    <row r="529" spans="1:8" x14ac:dyDescent="0.15">
      <c r="B529" s="19" t="s">
        <v>197</v>
      </c>
      <c r="C529" s="19" t="s">
        <v>2974</v>
      </c>
    </row>
    <row r="530" spans="1:8" x14ac:dyDescent="0.15">
      <c r="B530" s="19" t="s">
        <v>199</v>
      </c>
      <c r="C530" s="19" t="s">
        <v>200</v>
      </c>
      <c r="D530" s="19" t="s">
        <v>201</v>
      </c>
      <c r="E530" s="19" t="s">
        <v>202</v>
      </c>
      <c r="F530" s="19" t="s">
        <v>203</v>
      </c>
      <c r="G530" s="19" t="s">
        <v>204</v>
      </c>
      <c r="H530" s="19" t="s">
        <v>205</v>
      </c>
    </row>
    <row r="531" spans="1:8" x14ac:dyDescent="0.15">
      <c r="A531" s="19" t="s">
        <v>206</v>
      </c>
      <c r="B531" s="19" t="s">
        <v>2766</v>
      </c>
      <c r="C531" s="19">
        <v>31.361999999999998</v>
      </c>
      <c r="D531" s="19">
        <v>33.161999999999999</v>
      </c>
      <c r="E531" s="19">
        <v>31.518000000000001</v>
      </c>
      <c r="F531" s="19">
        <v>210.9</v>
      </c>
      <c r="G531" s="19">
        <v>26.885999999999999</v>
      </c>
    </row>
    <row r="532" spans="1:8" x14ac:dyDescent="0.15">
      <c r="A532" s="19" t="s">
        <v>207</v>
      </c>
    </row>
    <row r="533" spans="1:8" x14ac:dyDescent="0.15">
      <c r="A533" s="19" t="s">
        <v>208</v>
      </c>
      <c r="B533" s="19" t="s">
        <v>2973</v>
      </c>
      <c r="C533" s="19">
        <v>38.222999999999999</v>
      </c>
      <c r="D533" s="19">
        <v>34.692</v>
      </c>
      <c r="E533" s="19">
        <v>32.996000000000002</v>
      </c>
      <c r="F533" s="19">
        <v>205.7</v>
      </c>
      <c r="G533" s="19">
        <v>27.545999999999999</v>
      </c>
      <c r="H533" s="19">
        <v>129.5</v>
      </c>
    </row>
    <row r="534" spans="1:8" x14ac:dyDescent="0.15">
      <c r="A534" s="19" t="s">
        <v>211</v>
      </c>
      <c r="B534" s="19" t="s">
        <v>2972</v>
      </c>
      <c r="C534" s="19">
        <v>31.991</v>
      </c>
      <c r="D534" s="19">
        <v>33.448999999999998</v>
      </c>
      <c r="E534" s="19">
        <v>32.497</v>
      </c>
      <c r="F534" s="19">
        <v>204.5</v>
      </c>
      <c r="G534" s="19">
        <v>27.161000000000001</v>
      </c>
      <c r="H534" s="19">
        <v>138.19999999999999</v>
      </c>
    </row>
    <row r="535" spans="1:8" x14ac:dyDescent="0.15">
      <c r="A535" s="19" t="s">
        <v>216</v>
      </c>
      <c r="B535" s="19" t="s">
        <v>220</v>
      </c>
      <c r="C535" s="19">
        <v>31.501000000000001</v>
      </c>
      <c r="D535" s="19">
        <v>33.442999999999998</v>
      </c>
      <c r="E535" s="19">
        <v>31.797000000000001</v>
      </c>
      <c r="F535" s="19">
        <v>205.3</v>
      </c>
      <c r="G535" s="19" t="s">
        <v>2971</v>
      </c>
      <c r="H535" s="19">
        <v>32.9</v>
      </c>
    </row>
    <row r="536" spans="1:8" x14ac:dyDescent="0.15">
      <c r="A536" s="19" t="s">
        <v>219</v>
      </c>
      <c r="B536" s="19" t="s">
        <v>2970</v>
      </c>
      <c r="C536" s="19">
        <v>36.731999999999999</v>
      </c>
      <c r="D536" s="19">
        <v>34.360999999999997</v>
      </c>
      <c r="E536" s="19">
        <v>32.896999999999998</v>
      </c>
      <c r="F536" s="19" t="s">
        <v>298</v>
      </c>
      <c r="G536" s="19">
        <v>27.462</v>
      </c>
      <c r="H536" s="19">
        <v>131.5</v>
      </c>
    </row>
    <row r="537" spans="1:8" x14ac:dyDescent="0.15">
      <c r="A537" s="19" t="s">
        <v>222</v>
      </c>
      <c r="B537" s="19" t="s">
        <v>2969</v>
      </c>
      <c r="C537" s="19">
        <v>32.21</v>
      </c>
      <c r="D537" s="19">
        <v>33.558999999999997</v>
      </c>
      <c r="E537" s="19">
        <v>32.212000000000003</v>
      </c>
      <c r="F537" s="19">
        <v>204.9</v>
      </c>
      <c r="G537" s="19">
        <v>29.411000000000001</v>
      </c>
      <c r="H537" s="19">
        <v>135.69999999999999</v>
      </c>
    </row>
    <row r="538" spans="1:8" x14ac:dyDescent="0.15">
      <c r="A538" s="19" t="s">
        <v>224</v>
      </c>
      <c r="B538" s="19" t="s">
        <v>2968</v>
      </c>
      <c r="C538" s="19">
        <v>31.701000000000001</v>
      </c>
      <c r="D538" s="19">
        <v>33.622999999999998</v>
      </c>
      <c r="E538" s="19">
        <v>31.786999999999999</v>
      </c>
      <c r="F538" s="19">
        <v>206.1</v>
      </c>
      <c r="G538" s="19">
        <v>27.672000000000001</v>
      </c>
      <c r="H538" s="19">
        <v>138.5</v>
      </c>
    </row>
    <row r="539" spans="1:8" x14ac:dyDescent="0.15">
      <c r="A539" s="19" t="s">
        <v>226</v>
      </c>
      <c r="B539" s="19" t="s">
        <v>220</v>
      </c>
      <c r="C539" s="19">
        <v>31.439</v>
      </c>
      <c r="D539" s="19">
        <v>33.704999999999998</v>
      </c>
      <c r="E539" s="19">
        <v>31.998000000000001</v>
      </c>
      <c r="F539" s="19">
        <v>205.3</v>
      </c>
      <c r="G539" s="19" t="s">
        <v>2967</v>
      </c>
      <c r="H539" s="19">
        <v>73.099999999999994</v>
      </c>
    </row>
    <row r="540" spans="1:8" x14ac:dyDescent="0.15">
      <c r="A540" s="19" t="s">
        <v>228</v>
      </c>
      <c r="B540" s="19" t="s">
        <v>2966</v>
      </c>
      <c r="C540" s="19">
        <v>37.338999999999999</v>
      </c>
      <c r="D540" s="19">
        <v>33.695999999999998</v>
      </c>
      <c r="E540" s="19">
        <v>32.036999999999999</v>
      </c>
      <c r="F540" s="19">
        <v>200.4</v>
      </c>
      <c r="G540" s="19">
        <v>27.292000000000002</v>
      </c>
      <c r="H540" s="19">
        <v>132.6</v>
      </c>
    </row>
    <row r="541" spans="1:8" x14ac:dyDescent="0.15">
      <c r="A541" s="19" t="s">
        <v>230</v>
      </c>
      <c r="B541" s="19" t="s">
        <v>2965</v>
      </c>
      <c r="C541" s="19">
        <v>31.588000000000001</v>
      </c>
      <c r="D541" s="19">
        <v>33.500999999999998</v>
      </c>
      <c r="E541" s="19">
        <v>31.725999999999999</v>
      </c>
      <c r="F541" s="19">
        <v>204.9</v>
      </c>
      <c r="G541" s="19">
        <v>26.913</v>
      </c>
      <c r="H541" s="19">
        <v>139.69999999999999</v>
      </c>
    </row>
    <row r="542" spans="1:8" x14ac:dyDescent="0.15">
      <c r="A542" s="19" t="s">
        <v>232</v>
      </c>
      <c r="B542" s="19" t="s">
        <v>2964</v>
      </c>
      <c r="C542" s="19">
        <v>31.404</v>
      </c>
      <c r="D542" s="19">
        <v>33.237000000000002</v>
      </c>
      <c r="E542" s="19">
        <v>31.771999999999998</v>
      </c>
      <c r="F542" s="19">
        <v>202.2</v>
      </c>
      <c r="G542" s="19">
        <v>26.945</v>
      </c>
      <c r="H542" s="19">
        <v>140.1</v>
      </c>
    </row>
    <row r="543" spans="1:8" x14ac:dyDescent="0.15">
      <c r="A543" s="19" t="s">
        <v>283</v>
      </c>
      <c r="B543" s="19" t="s">
        <v>2963</v>
      </c>
      <c r="C543" s="19">
        <v>31.373000000000001</v>
      </c>
      <c r="D543" s="19">
        <v>33.247</v>
      </c>
      <c r="E543" s="19">
        <v>31.733000000000001</v>
      </c>
      <c r="F543" s="19">
        <v>200.4</v>
      </c>
      <c r="G543" s="19">
        <v>26.925999999999998</v>
      </c>
      <c r="H543" s="19">
        <v>140.19999999999999</v>
      </c>
    </row>
    <row r="544" spans="1:8" x14ac:dyDescent="0.15">
      <c r="A544" s="19" t="s">
        <v>1051</v>
      </c>
      <c r="B544" s="19" t="s">
        <v>2962</v>
      </c>
      <c r="C544" s="19">
        <v>31.378</v>
      </c>
      <c r="D544" s="19" t="s">
        <v>2961</v>
      </c>
      <c r="E544" s="19">
        <v>31.695</v>
      </c>
      <c r="F544" s="19">
        <v>201.9</v>
      </c>
      <c r="G544" s="19">
        <v>26.974</v>
      </c>
      <c r="H544" s="19">
        <v>140.30000000000001</v>
      </c>
    </row>
    <row r="545" spans="1:8" x14ac:dyDescent="0.15">
      <c r="A545" s="19" t="s">
        <v>1104</v>
      </c>
      <c r="B545" s="19" t="s">
        <v>2960</v>
      </c>
      <c r="C545" s="19">
        <v>31.396999999999998</v>
      </c>
      <c r="D545" s="19">
        <v>33.235999999999997</v>
      </c>
      <c r="E545" s="19">
        <v>31.797999999999998</v>
      </c>
      <c r="F545" s="19">
        <v>202.2</v>
      </c>
      <c r="G545" s="19" t="s">
        <v>2959</v>
      </c>
      <c r="H545" s="19">
        <v>140.19999999999999</v>
      </c>
    </row>
    <row r="546" spans="1:8" x14ac:dyDescent="0.15">
      <c r="A546" s="19" t="s">
        <v>1882</v>
      </c>
      <c r="B546" s="19" t="s">
        <v>2958</v>
      </c>
      <c r="C546" s="19" t="s">
        <v>2957</v>
      </c>
      <c r="D546" s="19">
        <v>33.646000000000001</v>
      </c>
      <c r="E546" s="19" t="s">
        <v>2956</v>
      </c>
      <c r="F546" s="19">
        <v>208.1</v>
      </c>
      <c r="G546" s="19">
        <v>26.898</v>
      </c>
      <c r="H546" s="19">
        <v>140</v>
      </c>
    </row>
    <row r="547" spans="1:8" x14ac:dyDescent="0.15">
      <c r="A547" s="19" t="s">
        <v>187</v>
      </c>
    </row>
    <row r="548" spans="1:8" x14ac:dyDescent="0.15">
      <c r="A548" s="19" t="s">
        <v>188</v>
      </c>
    </row>
    <row r="549" spans="1:8" x14ac:dyDescent="0.15">
      <c r="A549" s="19" t="s">
        <v>189</v>
      </c>
    </row>
    <row r="550" spans="1:8" x14ac:dyDescent="0.15">
      <c r="A550" s="19" t="s">
        <v>2816</v>
      </c>
    </row>
    <row r="551" spans="1:8" x14ac:dyDescent="0.15">
      <c r="A551" s="19" t="s">
        <v>191</v>
      </c>
    </row>
    <row r="552" spans="1:8" x14ac:dyDescent="0.15">
      <c r="A552" s="20">
        <v>44120</v>
      </c>
    </row>
    <row r="553" spans="1:8" x14ac:dyDescent="0.15">
      <c r="A553" s="19" t="s">
        <v>1030</v>
      </c>
    </row>
    <row r="554" spans="1:8" x14ac:dyDescent="0.15">
      <c r="A554" s="19" t="s">
        <v>1029</v>
      </c>
    </row>
    <row r="555" spans="1:8" x14ac:dyDescent="0.15">
      <c r="A555" s="19" t="s">
        <v>194</v>
      </c>
    </row>
    <row r="556" spans="1:8" x14ac:dyDescent="0.15">
      <c r="A556" s="19" t="s">
        <v>551</v>
      </c>
    </row>
    <row r="557" spans="1:8" x14ac:dyDescent="0.15">
      <c r="A557" s="19" t="s">
        <v>1164</v>
      </c>
    </row>
    <row r="558" spans="1:8" x14ac:dyDescent="0.15">
      <c r="B558" s="19" t="s">
        <v>197</v>
      </c>
      <c r="C558" s="19" t="s">
        <v>2955</v>
      </c>
    </row>
    <row r="559" spans="1:8" x14ac:dyDescent="0.15">
      <c r="B559" s="19" t="s">
        <v>199</v>
      </c>
      <c r="C559" s="19" t="s">
        <v>200</v>
      </c>
      <c r="D559" s="19" t="s">
        <v>201</v>
      </c>
      <c r="E559" s="19" t="s">
        <v>202</v>
      </c>
      <c r="F559" s="19" t="s">
        <v>203</v>
      </c>
      <c r="G559" s="19" t="s">
        <v>204</v>
      </c>
      <c r="H559" s="19" t="s">
        <v>205</v>
      </c>
    </row>
    <row r="560" spans="1:8" x14ac:dyDescent="0.15">
      <c r="A560" s="19" t="s">
        <v>206</v>
      </c>
      <c r="B560" s="19" t="s">
        <v>2716</v>
      </c>
      <c r="C560" s="19">
        <v>31.68</v>
      </c>
      <c r="D560" s="19">
        <v>33.677</v>
      </c>
      <c r="E560" s="19">
        <v>32.29</v>
      </c>
      <c r="F560" s="19">
        <v>201.1</v>
      </c>
      <c r="G560" s="19">
        <v>27.369</v>
      </c>
    </row>
    <row r="561" spans="1:8" x14ac:dyDescent="0.15">
      <c r="A561" s="19" t="s">
        <v>207</v>
      </c>
    </row>
    <row r="562" spans="1:8" x14ac:dyDescent="0.15">
      <c r="A562" s="19" t="s">
        <v>208</v>
      </c>
      <c r="B562" s="19" t="s">
        <v>2954</v>
      </c>
      <c r="C562" s="19">
        <v>37.555999999999997</v>
      </c>
      <c r="D562" s="19">
        <v>34.572000000000003</v>
      </c>
      <c r="E562" s="19">
        <v>32.747</v>
      </c>
      <c r="F562" s="19">
        <v>199.6</v>
      </c>
      <c r="G562" s="19">
        <v>27.387</v>
      </c>
      <c r="H562" s="19">
        <v>130.69999999999999</v>
      </c>
    </row>
    <row r="563" spans="1:8" x14ac:dyDescent="0.15">
      <c r="A563" s="19" t="s">
        <v>211</v>
      </c>
      <c r="B563" s="19" t="s">
        <v>2953</v>
      </c>
      <c r="C563" s="19">
        <v>32.131999999999998</v>
      </c>
      <c r="D563" s="19">
        <v>33.902000000000001</v>
      </c>
      <c r="E563" s="19">
        <v>32.466000000000001</v>
      </c>
      <c r="F563" s="19">
        <v>199.3</v>
      </c>
      <c r="G563" s="19">
        <v>27.715</v>
      </c>
      <c r="H563" s="19">
        <v>136.9</v>
      </c>
    </row>
    <row r="564" spans="1:8" x14ac:dyDescent="0.15">
      <c r="A564" s="19" t="s">
        <v>216</v>
      </c>
      <c r="B564" s="19" t="s">
        <v>220</v>
      </c>
      <c r="C564" s="19" t="s">
        <v>2952</v>
      </c>
      <c r="D564" s="19" t="s">
        <v>2951</v>
      </c>
      <c r="E564" s="19" t="s">
        <v>2950</v>
      </c>
      <c r="F564" s="19">
        <v>199.6</v>
      </c>
      <c r="G564" s="19" t="s">
        <v>2949</v>
      </c>
      <c r="H564" s="19">
        <v>32.6</v>
      </c>
    </row>
    <row r="565" spans="1:8" x14ac:dyDescent="0.15">
      <c r="A565" s="19" t="s">
        <v>219</v>
      </c>
      <c r="B565" s="19" t="s">
        <v>2948</v>
      </c>
      <c r="C565" s="19">
        <v>36.962000000000003</v>
      </c>
      <c r="D565" s="19">
        <v>34.436999999999998</v>
      </c>
      <c r="E565" s="19">
        <v>32.777000000000001</v>
      </c>
      <c r="F565" s="19">
        <v>200.4</v>
      </c>
      <c r="G565" s="19">
        <v>27.73</v>
      </c>
      <c r="H565" s="19">
        <v>131</v>
      </c>
    </row>
    <row r="566" spans="1:8" x14ac:dyDescent="0.15">
      <c r="A566" s="19" t="s">
        <v>222</v>
      </c>
      <c r="B566" s="19" t="s">
        <v>2947</v>
      </c>
      <c r="C566" s="19">
        <v>32.625</v>
      </c>
      <c r="D566" s="19">
        <v>33.993000000000002</v>
      </c>
      <c r="E566" s="19">
        <v>32.387</v>
      </c>
      <c r="F566" s="19" t="s">
        <v>1236</v>
      </c>
      <c r="G566" s="19">
        <v>27.523</v>
      </c>
      <c r="H566" s="19">
        <v>136.6</v>
      </c>
    </row>
    <row r="567" spans="1:8" x14ac:dyDescent="0.15">
      <c r="A567" s="19" t="s">
        <v>224</v>
      </c>
      <c r="B567" s="19" t="s">
        <v>2946</v>
      </c>
      <c r="C567" s="19">
        <v>31.931999999999999</v>
      </c>
      <c r="D567" s="19">
        <v>33.771000000000001</v>
      </c>
      <c r="E567" s="19">
        <v>32.393999999999998</v>
      </c>
      <c r="F567" s="19">
        <v>198.9</v>
      </c>
      <c r="G567" s="19">
        <v>27.675999999999998</v>
      </c>
      <c r="H567" s="19">
        <v>137.4</v>
      </c>
    </row>
    <row r="568" spans="1:8" x14ac:dyDescent="0.15">
      <c r="A568" s="19" t="s">
        <v>226</v>
      </c>
      <c r="B568" s="19" t="s">
        <v>2836</v>
      </c>
      <c r="C568" s="19">
        <v>32.215000000000003</v>
      </c>
      <c r="D568" s="19">
        <v>33.902000000000001</v>
      </c>
      <c r="E568" s="19">
        <v>32.51</v>
      </c>
      <c r="F568" s="19">
        <v>197.8</v>
      </c>
      <c r="G568" s="19">
        <v>27.623999999999999</v>
      </c>
      <c r="H568" s="19">
        <v>136.9</v>
      </c>
    </row>
    <row r="569" spans="1:8" x14ac:dyDescent="0.15">
      <c r="A569" s="19" t="s">
        <v>228</v>
      </c>
      <c r="B569" s="19" t="s">
        <v>220</v>
      </c>
      <c r="C569" s="19">
        <v>32.481999999999999</v>
      </c>
      <c r="D569" s="19">
        <v>36.198999999999998</v>
      </c>
      <c r="E569" s="19">
        <v>33.963999999999999</v>
      </c>
      <c r="F569" s="19">
        <v>181.5</v>
      </c>
      <c r="G569" s="19" t="s">
        <v>2514</v>
      </c>
      <c r="H569" s="19">
        <v>67.8</v>
      </c>
    </row>
    <row r="570" spans="1:8" x14ac:dyDescent="0.15">
      <c r="A570" s="19" t="s">
        <v>230</v>
      </c>
      <c r="B570" s="19" t="s">
        <v>2945</v>
      </c>
      <c r="C570" s="19">
        <v>38.366</v>
      </c>
      <c r="D570" s="19">
        <v>36.079000000000001</v>
      </c>
      <c r="E570" s="19">
        <v>33.034999999999997</v>
      </c>
      <c r="F570" s="19">
        <v>196</v>
      </c>
      <c r="G570" s="19">
        <v>27.850999999999999</v>
      </c>
      <c r="H570" s="19">
        <v>127.7</v>
      </c>
    </row>
    <row r="571" spans="1:8" x14ac:dyDescent="0.15">
      <c r="A571" s="19" t="s">
        <v>232</v>
      </c>
      <c r="B571" s="19" t="s">
        <v>2944</v>
      </c>
      <c r="C571" s="19">
        <v>32.381999999999998</v>
      </c>
      <c r="D571" s="19">
        <v>34.304000000000002</v>
      </c>
      <c r="E571" s="19">
        <v>33.064</v>
      </c>
      <c r="F571" s="19">
        <v>194.2</v>
      </c>
      <c r="G571" s="19">
        <v>27.701000000000001</v>
      </c>
      <c r="H571" s="19">
        <v>135.6</v>
      </c>
    </row>
    <row r="572" spans="1:8" x14ac:dyDescent="0.15">
      <c r="A572" s="19" t="s">
        <v>283</v>
      </c>
      <c r="B572" s="19" t="s">
        <v>2943</v>
      </c>
      <c r="C572" s="19">
        <v>32.366999999999997</v>
      </c>
      <c r="D572" s="19">
        <v>34.128999999999998</v>
      </c>
      <c r="E572" s="19">
        <v>32.588000000000001</v>
      </c>
      <c r="F572" s="19">
        <v>194.9</v>
      </c>
      <c r="G572" s="19">
        <v>27.584</v>
      </c>
      <c r="H572" s="19">
        <v>136.5</v>
      </c>
    </row>
    <row r="573" spans="1:8" x14ac:dyDescent="0.15">
      <c r="A573" s="19" t="s">
        <v>1051</v>
      </c>
      <c r="B573" s="19" t="s">
        <v>2942</v>
      </c>
      <c r="C573" s="19">
        <v>32.866999999999997</v>
      </c>
      <c r="D573" s="19">
        <v>34.575000000000003</v>
      </c>
      <c r="E573" s="19">
        <v>32.369</v>
      </c>
      <c r="F573" s="19">
        <v>200.7</v>
      </c>
      <c r="G573" s="19" t="s">
        <v>2941</v>
      </c>
      <c r="H573" s="19">
        <v>135.9</v>
      </c>
    </row>
    <row r="574" spans="1:8" x14ac:dyDescent="0.15">
      <c r="A574" s="19" t="s">
        <v>1104</v>
      </c>
      <c r="B574" s="19" t="s">
        <v>2940</v>
      </c>
      <c r="C574" s="19">
        <v>32.027999999999999</v>
      </c>
      <c r="D574" s="19">
        <v>33.874000000000002</v>
      </c>
      <c r="E574" s="19">
        <v>32.520000000000003</v>
      </c>
      <c r="F574" s="19">
        <v>196.7</v>
      </c>
      <c r="G574" s="19">
        <v>27.594000000000001</v>
      </c>
      <c r="H574" s="19">
        <v>137.19999999999999</v>
      </c>
    </row>
    <row r="575" spans="1:8" x14ac:dyDescent="0.15">
      <c r="A575" s="19" t="s">
        <v>187</v>
      </c>
    </row>
    <row r="576" spans="1:8" x14ac:dyDescent="0.15">
      <c r="A576" s="19" t="s">
        <v>188</v>
      </c>
    </row>
    <row r="577" spans="1:8" x14ac:dyDescent="0.15">
      <c r="A577" s="19" t="s">
        <v>189</v>
      </c>
    </row>
    <row r="578" spans="1:8" x14ac:dyDescent="0.15">
      <c r="A578" s="19" t="s">
        <v>2816</v>
      </c>
    </row>
    <row r="579" spans="1:8" x14ac:dyDescent="0.15">
      <c r="A579" s="19" t="s">
        <v>191</v>
      </c>
    </row>
    <row r="580" spans="1:8" x14ac:dyDescent="0.15">
      <c r="A580" s="20">
        <v>44120</v>
      </c>
    </row>
    <row r="581" spans="1:8" x14ac:dyDescent="0.15">
      <c r="A581" s="19" t="s">
        <v>1030</v>
      </c>
    </row>
    <row r="582" spans="1:8" x14ac:dyDescent="0.15">
      <c r="A582" s="19" t="s">
        <v>1029</v>
      </c>
    </row>
    <row r="583" spans="1:8" x14ac:dyDescent="0.15">
      <c r="A583" s="19" t="s">
        <v>194</v>
      </c>
    </row>
    <row r="584" spans="1:8" x14ac:dyDescent="0.15">
      <c r="A584" s="19" t="s">
        <v>568</v>
      </c>
    </row>
    <row r="585" spans="1:8" x14ac:dyDescent="0.15">
      <c r="A585" s="19" t="s">
        <v>510</v>
      </c>
    </row>
    <row r="586" spans="1:8" x14ac:dyDescent="0.15">
      <c r="B586" s="19" t="s">
        <v>197</v>
      </c>
      <c r="C586" s="19" t="s">
        <v>2939</v>
      </c>
    </row>
    <row r="587" spans="1:8" x14ac:dyDescent="0.15">
      <c r="B587" s="19" t="s">
        <v>199</v>
      </c>
      <c r="C587" s="19" t="s">
        <v>200</v>
      </c>
      <c r="D587" s="19" t="s">
        <v>201</v>
      </c>
      <c r="E587" s="19" t="s">
        <v>202</v>
      </c>
      <c r="F587" s="19" t="s">
        <v>203</v>
      </c>
      <c r="G587" s="19" t="s">
        <v>204</v>
      </c>
      <c r="H587" s="19" t="s">
        <v>205</v>
      </c>
    </row>
    <row r="588" spans="1:8" x14ac:dyDescent="0.15">
      <c r="A588" s="19" t="s">
        <v>206</v>
      </c>
      <c r="B588" s="19" t="s">
        <v>2744</v>
      </c>
      <c r="C588" s="19">
        <v>31.779</v>
      </c>
      <c r="D588" s="19">
        <v>33.241999999999997</v>
      </c>
      <c r="E588" s="19">
        <v>31.902000000000001</v>
      </c>
      <c r="F588" s="19">
        <v>207.3</v>
      </c>
      <c r="G588" s="19">
        <v>27.219000000000001</v>
      </c>
    </row>
    <row r="589" spans="1:8" x14ac:dyDescent="0.15">
      <c r="A589" s="19" t="s">
        <v>207</v>
      </c>
    </row>
    <row r="590" spans="1:8" x14ac:dyDescent="0.15">
      <c r="A590" s="19" t="s">
        <v>208</v>
      </c>
      <c r="B590" s="19" t="s">
        <v>2938</v>
      </c>
      <c r="C590" s="19">
        <v>37.670999999999999</v>
      </c>
      <c r="D590" s="19">
        <v>34.615000000000002</v>
      </c>
      <c r="E590" s="19">
        <v>32.877000000000002</v>
      </c>
      <c r="F590" s="19">
        <v>202.2</v>
      </c>
      <c r="G590" s="19">
        <v>27.783999999999999</v>
      </c>
      <c r="H590" s="19">
        <v>130</v>
      </c>
    </row>
    <row r="591" spans="1:8" x14ac:dyDescent="0.15">
      <c r="A591" s="19" t="s">
        <v>211</v>
      </c>
      <c r="B591" s="19" t="s">
        <v>2937</v>
      </c>
      <c r="C591" s="19">
        <v>32.843000000000004</v>
      </c>
      <c r="D591" s="19">
        <v>34.357999999999997</v>
      </c>
      <c r="E591" s="19">
        <v>32.5</v>
      </c>
      <c r="F591" s="19">
        <v>205.3</v>
      </c>
      <c r="G591" s="19">
        <v>27.395</v>
      </c>
      <c r="H591" s="19">
        <v>136</v>
      </c>
    </row>
    <row r="592" spans="1:8" x14ac:dyDescent="0.15">
      <c r="A592" s="19" t="s">
        <v>216</v>
      </c>
      <c r="B592" s="19" t="s">
        <v>220</v>
      </c>
      <c r="C592" s="19">
        <v>31.925000000000001</v>
      </c>
      <c r="D592" s="19">
        <v>33.472999999999999</v>
      </c>
      <c r="E592" s="19">
        <v>32.070999999999998</v>
      </c>
      <c r="F592" s="19">
        <v>203</v>
      </c>
      <c r="G592" s="19" t="s">
        <v>2936</v>
      </c>
      <c r="H592" s="19">
        <v>33</v>
      </c>
    </row>
    <row r="593" spans="1:8" x14ac:dyDescent="0.15">
      <c r="A593" s="19" t="s">
        <v>219</v>
      </c>
      <c r="B593" s="19" t="s">
        <v>2935</v>
      </c>
      <c r="C593" s="19">
        <v>36.639000000000003</v>
      </c>
      <c r="D593" s="19">
        <v>34.557000000000002</v>
      </c>
      <c r="E593" s="19">
        <v>32.756999999999998</v>
      </c>
      <c r="F593" s="19" t="s">
        <v>1856</v>
      </c>
      <c r="G593" s="19">
        <v>27.71</v>
      </c>
      <c r="H593" s="19">
        <v>131.30000000000001</v>
      </c>
    </row>
    <row r="594" spans="1:8" x14ac:dyDescent="0.15">
      <c r="A594" s="19" t="s">
        <v>222</v>
      </c>
      <c r="B594" s="19" t="s">
        <v>495</v>
      </c>
      <c r="C594" s="19">
        <v>32.951999999999998</v>
      </c>
      <c r="D594" s="19">
        <v>33.44</v>
      </c>
      <c r="E594" s="19">
        <v>32.206000000000003</v>
      </c>
      <c r="F594" s="19">
        <v>204.9</v>
      </c>
      <c r="G594" s="19">
        <v>27.334</v>
      </c>
      <c r="H594" s="19">
        <v>137.30000000000001</v>
      </c>
    </row>
    <row r="595" spans="1:8" x14ac:dyDescent="0.15">
      <c r="A595" s="19" t="s">
        <v>224</v>
      </c>
      <c r="B595" s="19" t="s">
        <v>2934</v>
      </c>
      <c r="C595" s="19" t="s">
        <v>2933</v>
      </c>
      <c r="D595" s="19">
        <v>33.463999999999999</v>
      </c>
      <c r="E595" s="19">
        <v>32.398000000000003</v>
      </c>
      <c r="F595" s="19">
        <v>205.3</v>
      </c>
      <c r="G595" s="19">
        <v>28.664000000000001</v>
      </c>
      <c r="H595" s="19">
        <v>136.9</v>
      </c>
    </row>
    <row r="596" spans="1:8" x14ac:dyDescent="0.15">
      <c r="A596" s="19" t="s">
        <v>226</v>
      </c>
      <c r="B596" s="19" t="s">
        <v>220</v>
      </c>
      <c r="C596" s="19">
        <v>31.873999999999999</v>
      </c>
      <c r="D596" s="19">
        <v>33.683999999999997</v>
      </c>
      <c r="E596" s="19">
        <v>32.011000000000003</v>
      </c>
      <c r="F596" s="19">
        <v>206.9</v>
      </c>
      <c r="G596" s="19" t="s">
        <v>2932</v>
      </c>
      <c r="H596" s="19">
        <v>70.599999999999994</v>
      </c>
    </row>
    <row r="597" spans="1:8" x14ac:dyDescent="0.15">
      <c r="A597" s="19" t="s">
        <v>228</v>
      </c>
      <c r="B597" s="19" t="s">
        <v>2931</v>
      </c>
      <c r="C597" s="19">
        <v>35.323</v>
      </c>
      <c r="D597" s="19">
        <v>33.939</v>
      </c>
      <c r="E597" s="19">
        <v>32.527999999999999</v>
      </c>
      <c r="F597" s="19">
        <v>200.4</v>
      </c>
      <c r="G597" s="19">
        <v>27.591000000000001</v>
      </c>
      <c r="H597" s="19">
        <v>133.6</v>
      </c>
    </row>
    <row r="598" spans="1:8" x14ac:dyDescent="0.15">
      <c r="A598" s="19" t="s">
        <v>230</v>
      </c>
      <c r="B598" s="19" t="s">
        <v>2930</v>
      </c>
      <c r="C598" s="19">
        <v>32.180999999999997</v>
      </c>
      <c r="D598" s="19">
        <v>34.189</v>
      </c>
      <c r="E598" s="19">
        <v>32.436999999999998</v>
      </c>
      <c r="F598" s="19">
        <v>196.7</v>
      </c>
      <c r="G598" s="19">
        <v>27.815000000000001</v>
      </c>
      <c r="H598" s="19">
        <v>136.5</v>
      </c>
    </row>
    <row r="599" spans="1:8" x14ac:dyDescent="0.15">
      <c r="A599" s="19" t="s">
        <v>232</v>
      </c>
      <c r="B599" s="19" t="s">
        <v>2929</v>
      </c>
      <c r="C599" s="19">
        <v>33.499000000000002</v>
      </c>
      <c r="D599" s="19">
        <v>35.628999999999998</v>
      </c>
      <c r="E599" s="19">
        <v>33.192999999999998</v>
      </c>
      <c r="F599" s="19">
        <v>190.5</v>
      </c>
      <c r="G599" s="19">
        <v>27.757999999999999</v>
      </c>
      <c r="H599" s="19">
        <v>132.9</v>
      </c>
    </row>
    <row r="600" spans="1:8" x14ac:dyDescent="0.15">
      <c r="A600" s="19" t="s">
        <v>283</v>
      </c>
      <c r="B600" s="19" t="s">
        <v>2928</v>
      </c>
      <c r="C600" s="19">
        <v>31.887</v>
      </c>
      <c r="D600" s="19" t="s">
        <v>2927</v>
      </c>
      <c r="E600" s="19" t="s">
        <v>2926</v>
      </c>
      <c r="F600" s="19">
        <v>204.5</v>
      </c>
      <c r="G600" s="19" t="s">
        <v>2925</v>
      </c>
      <c r="H600" s="19">
        <v>139.1</v>
      </c>
    </row>
    <row r="601" spans="1:8" x14ac:dyDescent="0.15">
      <c r="A601" s="19" t="s">
        <v>1051</v>
      </c>
      <c r="B601" s="19" t="s">
        <v>2924</v>
      </c>
      <c r="C601" s="19">
        <v>32.143000000000001</v>
      </c>
      <c r="D601" s="19">
        <v>33.49</v>
      </c>
      <c r="E601" s="19">
        <v>32.262999999999998</v>
      </c>
      <c r="F601" s="19">
        <v>198.2</v>
      </c>
      <c r="G601" s="19">
        <v>27.286999999999999</v>
      </c>
      <c r="H601" s="19">
        <v>138.1</v>
      </c>
    </row>
    <row r="602" spans="1:8" x14ac:dyDescent="0.15">
      <c r="A602" s="19" t="s">
        <v>1104</v>
      </c>
      <c r="B602" s="19" t="s">
        <v>2923</v>
      </c>
      <c r="C602" s="19">
        <v>33.110999999999997</v>
      </c>
      <c r="D602" s="19">
        <v>34.204999999999998</v>
      </c>
      <c r="E602" s="19">
        <v>32.305999999999997</v>
      </c>
      <c r="F602" s="19">
        <v>200.7</v>
      </c>
      <c r="G602" s="19">
        <v>27.521000000000001</v>
      </c>
      <c r="H602" s="19">
        <v>135.9</v>
      </c>
    </row>
    <row r="603" spans="1:8" x14ac:dyDescent="0.15">
      <c r="A603" s="19" t="s">
        <v>187</v>
      </c>
    </row>
    <row r="604" spans="1:8" x14ac:dyDescent="0.15">
      <c r="A604" s="19" t="s">
        <v>188</v>
      </c>
    </row>
    <row r="605" spans="1:8" x14ac:dyDescent="0.15">
      <c r="A605" s="19" t="s">
        <v>189</v>
      </c>
    </row>
    <row r="606" spans="1:8" x14ac:dyDescent="0.15">
      <c r="A606" s="19" t="s">
        <v>2816</v>
      </c>
    </row>
    <row r="607" spans="1:8" x14ac:dyDescent="0.15">
      <c r="A607" s="19" t="s">
        <v>191</v>
      </c>
    </row>
    <row r="608" spans="1:8" x14ac:dyDescent="0.15">
      <c r="A608" s="20">
        <v>44120</v>
      </c>
    </row>
    <row r="609" spans="1:8" x14ac:dyDescent="0.15">
      <c r="A609" s="19" t="s">
        <v>1030</v>
      </c>
    </row>
    <row r="610" spans="1:8" x14ac:dyDescent="0.15">
      <c r="A610" s="19" t="s">
        <v>1029</v>
      </c>
    </row>
    <row r="611" spans="1:8" x14ac:dyDescent="0.15">
      <c r="A611" s="19" t="s">
        <v>194</v>
      </c>
    </row>
    <row r="612" spans="1:8" x14ac:dyDescent="0.15">
      <c r="A612" s="19" t="s">
        <v>584</v>
      </c>
    </row>
    <row r="613" spans="1:8" x14ac:dyDescent="0.15">
      <c r="A613" s="19" t="s">
        <v>527</v>
      </c>
    </row>
    <row r="614" spans="1:8" x14ac:dyDescent="0.15">
      <c r="B614" s="19" t="s">
        <v>197</v>
      </c>
      <c r="C614" s="19" t="s">
        <v>2922</v>
      </c>
    </row>
    <row r="615" spans="1:8" x14ac:dyDescent="0.15">
      <c r="B615" s="19" t="s">
        <v>199</v>
      </c>
      <c r="C615" s="19" t="s">
        <v>200</v>
      </c>
      <c r="D615" s="19" t="s">
        <v>201</v>
      </c>
      <c r="E615" s="19" t="s">
        <v>202</v>
      </c>
      <c r="F615" s="19" t="s">
        <v>203</v>
      </c>
      <c r="G615" s="19" t="s">
        <v>204</v>
      </c>
      <c r="H615" s="19" t="s">
        <v>205</v>
      </c>
    </row>
    <row r="616" spans="1:8" x14ac:dyDescent="0.15">
      <c r="A616" s="19" t="s">
        <v>206</v>
      </c>
      <c r="B616" s="19" t="s">
        <v>2741</v>
      </c>
      <c r="C616" s="19">
        <v>31.856999999999999</v>
      </c>
      <c r="D616" s="19">
        <v>33.304000000000002</v>
      </c>
      <c r="E616" s="19">
        <v>31.481000000000002</v>
      </c>
      <c r="F616" s="19">
        <v>215.6</v>
      </c>
      <c r="G616" s="19">
        <v>27.382999999999999</v>
      </c>
    </row>
    <row r="617" spans="1:8" x14ac:dyDescent="0.15">
      <c r="A617" s="19" t="s">
        <v>207</v>
      </c>
    </row>
    <row r="618" spans="1:8" x14ac:dyDescent="0.15">
      <c r="A618" s="19" t="s">
        <v>208</v>
      </c>
      <c r="B618" s="19" t="s">
        <v>2921</v>
      </c>
      <c r="C618" s="19">
        <v>38.055999999999997</v>
      </c>
      <c r="D618" s="19">
        <v>34.533999999999999</v>
      </c>
      <c r="E618" s="19">
        <v>32.218000000000004</v>
      </c>
      <c r="F618" s="19">
        <v>209.7</v>
      </c>
      <c r="G618" s="19">
        <v>27.971</v>
      </c>
      <c r="H618" s="19">
        <v>130.19999999999999</v>
      </c>
    </row>
    <row r="619" spans="1:8" x14ac:dyDescent="0.15">
      <c r="A619" s="19" t="s">
        <v>211</v>
      </c>
      <c r="B619" s="19" t="s">
        <v>2920</v>
      </c>
      <c r="C619" s="19">
        <v>31.960999999999999</v>
      </c>
      <c r="D619" s="19">
        <v>33.631</v>
      </c>
      <c r="E619" s="19">
        <v>31.643000000000001</v>
      </c>
      <c r="F619" s="19">
        <v>214.3</v>
      </c>
      <c r="G619" s="19">
        <v>27.606999999999999</v>
      </c>
      <c r="H619" s="19">
        <v>138.5</v>
      </c>
    </row>
    <row r="620" spans="1:8" x14ac:dyDescent="0.15">
      <c r="A620" s="19" t="s">
        <v>216</v>
      </c>
      <c r="B620" s="19" t="s">
        <v>220</v>
      </c>
      <c r="C620" s="19">
        <v>32.265000000000001</v>
      </c>
      <c r="D620" s="19">
        <v>33.844000000000001</v>
      </c>
      <c r="E620" s="19">
        <v>31.92</v>
      </c>
      <c r="F620" s="19">
        <v>183.7</v>
      </c>
      <c r="G620" s="19" t="s">
        <v>2919</v>
      </c>
      <c r="H620" s="19">
        <v>33.299999999999997</v>
      </c>
    </row>
    <row r="621" spans="1:8" x14ac:dyDescent="0.15">
      <c r="A621" s="19" t="s">
        <v>219</v>
      </c>
      <c r="B621" s="19" t="s">
        <v>2918</v>
      </c>
      <c r="C621" s="19">
        <v>36.139000000000003</v>
      </c>
      <c r="D621" s="19">
        <v>33.843000000000004</v>
      </c>
      <c r="E621" s="19">
        <v>31.951000000000001</v>
      </c>
      <c r="F621" s="19">
        <v>211.8</v>
      </c>
      <c r="G621" s="19">
        <v>27.553000000000001</v>
      </c>
      <c r="H621" s="19">
        <v>133.5</v>
      </c>
    </row>
    <row r="622" spans="1:8" x14ac:dyDescent="0.15">
      <c r="A622" s="19" t="s">
        <v>222</v>
      </c>
      <c r="B622" s="19" t="s">
        <v>2917</v>
      </c>
      <c r="C622" s="19">
        <v>31.981000000000002</v>
      </c>
      <c r="D622" s="19">
        <v>34.183</v>
      </c>
      <c r="E622" s="19">
        <v>31.670999999999999</v>
      </c>
      <c r="F622" s="19">
        <v>212.6</v>
      </c>
      <c r="G622" s="19">
        <v>27.545000000000002</v>
      </c>
      <c r="H622" s="19">
        <v>137.9</v>
      </c>
    </row>
    <row r="623" spans="1:8" x14ac:dyDescent="0.15">
      <c r="A623" s="19" t="s">
        <v>224</v>
      </c>
      <c r="B623" s="19" t="s">
        <v>2916</v>
      </c>
      <c r="C623" s="19">
        <v>31.908999999999999</v>
      </c>
      <c r="D623" s="19">
        <v>33.633000000000003</v>
      </c>
      <c r="E623" s="19" t="s">
        <v>2915</v>
      </c>
      <c r="F623" s="19" t="s">
        <v>2914</v>
      </c>
      <c r="G623" s="19">
        <v>27.605</v>
      </c>
      <c r="H623" s="19">
        <v>138.69999999999999</v>
      </c>
    </row>
    <row r="624" spans="1:8" x14ac:dyDescent="0.15">
      <c r="A624" s="19" t="s">
        <v>226</v>
      </c>
      <c r="B624" s="19" t="s">
        <v>2913</v>
      </c>
      <c r="C624" s="19">
        <v>31.94</v>
      </c>
      <c r="D624" s="19" t="s">
        <v>2912</v>
      </c>
      <c r="E624" s="19">
        <v>31.829000000000001</v>
      </c>
      <c r="F624" s="19">
        <v>206.1</v>
      </c>
      <c r="G624" s="19">
        <v>27.722000000000001</v>
      </c>
      <c r="H624" s="19">
        <v>138.5</v>
      </c>
    </row>
    <row r="625" spans="1:8" x14ac:dyDescent="0.15">
      <c r="A625" s="19" t="s">
        <v>228</v>
      </c>
      <c r="B625" s="19" t="s">
        <v>2911</v>
      </c>
      <c r="C625" s="19">
        <v>32.136000000000003</v>
      </c>
      <c r="D625" s="19">
        <v>33.720999999999997</v>
      </c>
      <c r="E625" s="19">
        <v>31.692</v>
      </c>
      <c r="F625" s="19">
        <v>205.7</v>
      </c>
      <c r="G625" s="19">
        <v>27.664999999999999</v>
      </c>
      <c r="H625" s="19">
        <v>138</v>
      </c>
    </row>
    <row r="626" spans="1:8" x14ac:dyDescent="0.15">
      <c r="A626" s="19" t="s">
        <v>230</v>
      </c>
      <c r="B626" s="19" t="s">
        <v>2910</v>
      </c>
      <c r="C626" s="19" t="s">
        <v>2834</v>
      </c>
      <c r="D626" s="19">
        <v>33.319000000000003</v>
      </c>
      <c r="E626" s="19">
        <v>31.901</v>
      </c>
      <c r="F626" s="19">
        <v>206.1</v>
      </c>
      <c r="G626" s="19">
        <v>27.407</v>
      </c>
      <c r="H626" s="19">
        <v>138.9</v>
      </c>
    </row>
    <row r="627" spans="1:8" x14ac:dyDescent="0.15">
      <c r="A627" s="19" t="s">
        <v>232</v>
      </c>
      <c r="B627" s="19" t="s">
        <v>220</v>
      </c>
      <c r="C627" s="19">
        <v>32.098999999999997</v>
      </c>
      <c r="D627" s="19">
        <v>36.076000000000001</v>
      </c>
      <c r="E627" s="19">
        <v>36.829000000000001</v>
      </c>
      <c r="F627" s="19">
        <v>195.7</v>
      </c>
      <c r="G627" s="19" t="s">
        <v>2909</v>
      </c>
      <c r="H627" s="19">
        <v>80.2</v>
      </c>
    </row>
    <row r="628" spans="1:8" x14ac:dyDescent="0.15">
      <c r="A628" s="19" t="s">
        <v>283</v>
      </c>
      <c r="B628" s="19" t="s">
        <v>2908</v>
      </c>
      <c r="C628" s="19">
        <v>37.554000000000002</v>
      </c>
      <c r="D628" s="19">
        <v>34.567</v>
      </c>
      <c r="E628" s="19">
        <v>31.984000000000002</v>
      </c>
      <c r="F628" s="19">
        <v>204.2</v>
      </c>
      <c r="G628" s="19">
        <v>27.768000000000001</v>
      </c>
      <c r="H628" s="19">
        <v>131.1</v>
      </c>
    </row>
    <row r="629" spans="1:8" x14ac:dyDescent="0.15">
      <c r="A629" s="19" t="s">
        <v>1051</v>
      </c>
      <c r="B629" s="19" t="s">
        <v>2907</v>
      </c>
      <c r="C629" s="19">
        <v>32.136000000000003</v>
      </c>
      <c r="D629" s="19">
        <v>34.125999999999998</v>
      </c>
      <c r="E629" s="19">
        <v>31.984000000000002</v>
      </c>
      <c r="F629" s="19">
        <v>204.5</v>
      </c>
      <c r="G629" s="19">
        <v>27.643000000000001</v>
      </c>
      <c r="H629" s="19">
        <v>137.30000000000001</v>
      </c>
    </row>
    <row r="630" spans="1:8" x14ac:dyDescent="0.15">
      <c r="A630" s="19" t="s">
        <v>1104</v>
      </c>
      <c r="B630" s="19" t="s">
        <v>2906</v>
      </c>
      <c r="C630" s="19">
        <v>32.112000000000002</v>
      </c>
      <c r="D630" s="19">
        <v>33.997</v>
      </c>
      <c r="E630" s="19">
        <v>31.901</v>
      </c>
      <c r="F630" s="19">
        <v>205.3</v>
      </c>
      <c r="G630" s="19">
        <v>27.687000000000001</v>
      </c>
      <c r="H630" s="19">
        <v>137.5</v>
      </c>
    </row>
    <row r="631" spans="1:8" x14ac:dyDescent="0.15">
      <c r="A631" s="19" t="s">
        <v>1882</v>
      </c>
      <c r="B631" s="19" t="s">
        <v>2905</v>
      </c>
      <c r="C631" s="19">
        <v>32.003</v>
      </c>
      <c r="D631" s="19">
        <v>33.561999999999998</v>
      </c>
      <c r="E631" s="19">
        <v>32.212000000000003</v>
      </c>
      <c r="F631" s="19">
        <v>208.5</v>
      </c>
      <c r="G631" s="19" t="s">
        <v>2904</v>
      </c>
      <c r="H631" s="19">
        <v>138.1</v>
      </c>
    </row>
    <row r="632" spans="1:8" x14ac:dyDescent="0.15">
      <c r="A632" s="19" t="s">
        <v>187</v>
      </c>
    </row>
    <row r="633" spans="1:8" x14ac:dyDescent="0.15">
      <c r="A633" s="19" t="s">
        <v>188</v>
      </c>
    </row>
    <row r="634" spans="1:8" x14ac:dyDescent="0.15">
      <c r="A634" s="19" t="s">
        <v>189</v>
      </c>
    </row>
    <row r="635" spans="1:8" x14ac:dyDescent="0.15">
      <c r="A635" s="19" t="s">
        <v>2816</v>
      </c>
    </row>
    <row r="636" spans="1:8" x14ac:dyDescent="0.15">
      <c r="A636" s="19" t="s">
        <v>191</v>
      </c>
    </row>
    <row r="637" spans="1:8" x14ac:dyDescent="0.15">
      <c r="A637" s="20">
        <v>44120</v>
      </c>
    </row>
    <row r="638" spans="1:8" x14ac:dyDescent="0.15">
      <c r="A638" s="19" t="s">
        <v>1030</v>
      </c>
    </row>
    <row r="639" spans="1:8" x14ac:dyDescent="0.15">
      <c r="A639" s="19" t="s">
        <v>1029</v>
      </c>
    </row>
    <row r="640" spans="1:8" x14ac:dyDescent="0.15">
      <c r="A640" s="19" t="s">
        <v>194</v>
      </c>
    </row>
    <row r="641" spans="1:8" x14ac:dyDescent="0.15">
      <c r="A641" s="19" t="s">
        <v>601</v>
      </c>
    </row>
    <row r="642" spans="1:8" x14ac:dyDescent="0.15">
      <c r="A642" s="19" t="s">
        <v>536</v>
      </c>
    </row>
    <row r="643" spans="1:8" x14ac:dyDescent="0.15">
      <c r="B643" s="19" t="s">
        <v>197</v>
      </c>
      <c r="C643" s="19" t="s">
        <v>2903</v>
      </c>
    </row>
    <row r="644" spans="1:8" x14ac:dyDescent="0.15">
      <c r="B644" s="19" t="s">
        <v>199</v>
      </c>
      <c r="C644" s="19" t="s">
        <v>200</v>
      </c>
      <c r="D644" s="19" t="s">
        <v>201</v>
      </c>
      <c r="E644" s="19" t="s">
        <v>202</v>
      </c>
      <c r="F644" s="19" t="s">
        <v>203</v>
      </c>
      <c r="G644" s="19" t="s">
        <v>204</v>
      </c>
      <c r="H644" s="19" t="s">
        <v>205</v>
      </c>
    </row>
    <row r="645" spans="1:8" x14ac:dyDescent="0.15">
      <c r="A645" s="19" t="s">
        <v>206</v>
      </c>
      <c r="B645" s="19" t="s">
        <v>2785</v>
      </c>
      <c r="C645" s="19">
        <v>31.213000000000001</v>
      </c>
      <c r="D645" s="19">
        <v>32.837000000000003</v>
      </c>
      <c r="E645" s="19">
        <v>31.27</v>
      </c>
      <c r="F645" s="19">
        <v>212.2</v>
      </c>
      <c r="G645" s="19">
        <v>26.594999999999999</v>
      </c>
    </row>
    <row r="646" spans="1:8" x14ac:dyDescent="0.15">
      <c r="A646" s="19" t="s">
        <v>207</v>
      </c>
    </row>
    <row r="647" spans="1:8" x14ac:dyDescent="0.15">
      <c r="A647" s="19" t="s">
        <v>208</v>
      </c>
      <c r="B647" s="19" t="s">
        <v>220</v>
      </c>
      <c r="C647" s="19">
        <v>44.134999999999998</v>
      </c>
      <c r="D647" s="19">
        <v>38.341000000000001</v>
      </c>
      <c r="E647" s="19">
        <v>34.924999999999997</v>
      </c>
      <c r="F647" s="19">
        <v>181.8</v>
      </c>
      <c r="G647" s="19" t="s">
        <v>2902</v>
      </c>
      <c r="H647" s="19">
        <v>83.7</v>
      </c>
    </row>
    <row r="648" spans="1:8" x14ac:dyDescent="0.15">
      <c r="A648" s="19" t="s">
        <v>211</v>
      </c>
      <c r="B648" s="19" t="s">
        <v>220</v>
      </c>
      <c r="C648" s="19">
        <v>37.124000000000002</v>
      </c>
      <c r="D648" s="19">
        <v>34.505000000000003</v>
      </c>
      <c r="E648" s="19">
        <v>34.875</v>
      </c>
      <c r="F648" s="19">
        <v>178.2</v>
      </c>
      <c r="G648" s="19" t="s">
        <v>2901</v>
      </c>
      <c r="H648" s="19">
        <v>29.6</v>
      </c>
    </row>
    <row r="649" spans="1:8" x14ac:dyDescent="0.15">
      <c r="A649" s="19" t="s">
        <v>216</v>
      </c>
      <c r="B649" s="19" t="s">
        <v>2900</v>
      </c>
      <c r="C649" s="19">
        <v>36.31</v>
      </c>
      <c r="D649" s="19">
        <v>33.765000000000001</v>
      </c>
      <c r="E649" s="19">
        <v>32.194000000000003</v>
      </c>
      <c r="F649" s="19">
        <v>210.9</v>
      </c>
      <c r="G649" s="19">
        <v>27.003</v>
      </c>
      <c r="H649" s="19">
        <v>133.69999999999999</v>
      </c>
    </row>
    <row r="650" spans="1:8" x14ac:dyDescent="0.15">
      <c r="A650" s="19" t="s">
        <v>219</v>
      </c>
      <c r="B650" s="19" t="s">
        <v>2113</v>
      </c>
      <c r="C650" s="19">
        <v>31.622</v>
      </c>
      <c r="D650" s="19">
        <v>32.956000000000003</v>
      </c>
      <c r="E650" s="19">
        <v>31.427</v>
      </c>
      <c r="F650" s="19">
        <v>211.4</v>
      </c>
      <c r="G650" s="19">
        <v>27.460999999999999</v>
      </c>
      <c r="H650" s="19">
        <v>140</v>
      </c>
    </row>
    <row r="651" spans="1:8" x14ac:dyDescent="0.15">
      <c r="A651" s="19" t="s">
        <v>222</v>
      </c>
      <c r="B651" s="19" t="s">
        <v>2899</v>
      </c>
      <c r="C651" s="19">
        <v>31.588000000000001</v>
      </c>
      <c r="D651" s="19">
        <v>33.052999999999997</v>
      </c>
      <c r="E651" s="19">
        <v>31.59</v>
      </c>
      <c r="F651" s="19" t="s">
        <v>2336</v>
      </c>
      <c r="G651" s="19">
        <v>27.358000000000001</v>
      </c>
      <c r="H651" s="19">
        <v>139.9</v>
      </c>
    </row>
    <row r="652" spans="1:8" x14ac:dyDescent="0.15">
      <c r="A652" s="19" t="s">
        <v>224</v>
      </c>
      <c r="B652" s="19" t="s">
        <v>2898</v>
      </c>
      <c r="C652" s="19">
        <v>31.26</v>
      </c>
      <c r="D652" s="19">
        <v>33.040999999999997</v>
      </c>
      <c r="E652" s="19" t="s">
        <v>2897</v>
      </c>
      <c r="F652" s="19">
        <v>206.1</v>
      </c>
      <c r="G652" s="19">
        <v>26.629000000000001</v>
      </c>
      <c r="H652" s="19">
        <v>141.4</v>
      </c>
    </row>
    <row r="653" spans="1:8" x14ac:dyDescent="0.15">
      <c r="A653" s="19" t="s">
        <v>226</v>
      </c>
      <c r="B653" s="19" t="s">
        <v>2896</v>
      </c>
      <c r="C653" s="19">
        <v>31.806000000000001</v>
      </c>
      <c r="D653" s="19">
        <v>33.253</v>
      </c>
      <c r="E653" s="19">
        <v>31.681000000000001</v>
      </c>
      <c r="F653" s="19">
        <v>203.4</v>
      </c>
      <c r="G653" s="19">
        <v>26.878</v>
      </c>
      <c r="H653" s="19">
        <v>139.80000000000001</v>
      </c>
    </row>
    <row r="654" spans="1:8" x14ac:dyDescent="0.15">
      <c r="A654" s="19" t="s">
        <v>228</v>
      </c>
      <c r="B654" s="19" t="s">
        <v>2895</v>
      </c>
      <c r="C654" s="19">
        <v>31.564</v>
      </c>
      <c r="D654" s="19">
        <v>33.109000000000002</v>
      </c>
      <c r="E654" s="19">
        <v>31.545999999999999</v>
      </c>
      <c r="F654" s="19">
        <v>201.9</v>
      </c>
      <c r="G654" s="19" t="s">
        <v>2894</v>
      </c>
      <c r="H654" s="19">
        <v>140.69999999999999</v>
      </c>
    </row>
    <row r="655" spans="1:8" x14ac:dyDescent="0.15">
      <c r="A655" s="19" t="s">
        <v>230</v>
      </c>
      <c r="B655" s="19" t="s">
        <v>2893</v>
      </c>
      <c r="C655" s="19" t="s">
        <v>2892</v>
      </c>
      <c r="D655" s="19">
        <v>33.040999999999997</v>
      </c>
      <c r="E655" s="19">
        <v>31.454999999999998</v>
      </c>
      <c r="F655" s="19">
        <v>202.2</v>
      </c>
      <c r="G655" s="19">
        <v>26.622</v>
      </c>
      <c r="H655" s="19">
        <v>141.30000000000001</v>
      </c>
    </row>
    <row r="656" spans="1:8" x14ac:dyDescent="0.15">
      <c r="A656" s="19" t="s">
        <v>232</v>
      </c>
      <c r="B656" s="19" t="s">
        <v>220</v>
      </c>
      <c r="C656" s="19">
        <v>31.594000000000001</v>
      </c>
      <c r="D656" s="19">
        <v>33.719000000000001</v>
      </c>
      <c r="E656" s="19">
        <v>33.65</v>
      </c>
      <c r="F656" s="19">
        <v>189.1</v>
      </c>
      <c r="G656" s="19" t="s">
        <v>2891</v>
      </c>
      <c r="H656" s="19">
        <v>75.400000000000006</v>
      </c>
    </row>
    <row r="657" spans="1:8" x14ac:dyDescent="0.15">
      <c r="A657" s="19" t="s">
        <v>283</v>
      </c>
      <c r="B657" s="19" t="s">
        <v>2890</v>
      </c>
      <c r="C657" s="19">
        <v>37.124000000000002</v>
      </c>
      <c r="D657" s="19">
        <v>34.027000000000001</v>
      </c>
      <c r="E657" s="19">
        <v>32.566000000000003</v>
      </c>
      <c r="F657" s="19">
        <v>198.5</v>
      </c>
      <c r="G657" s="19">
        <v>26.997</v>
      </c>
      <c r="H657" s="19">
        <v>132.19999999999999</v>
      </c>
    </row>
    <row r="658" spans="1:8" x14ac:dyDescent="0.15">
      <c r="A658" s="19" t="s">
        <v>1051</v>
      </c>
      <c r="B658" s="19" t="s">
        <v>2889</v>
      </c>
      <c r="C658" s="19">
        <v>31.324000000000002</v>
      </c>
      <c r="D658" s="19">
        <v>33.049999999999997</v>
      </c>
      <c r="E658" s="19">
        <v>31.327999999999999</v>
      </c>
      <c r="F658" s="19">
        <v>206.9</v>
      </c>
      <c r="G658" s="19">
        <v>27.324999999999999</v>
      </c>
      <c r="H658" s="19">
        <v>140.5</v>
      </c>
    </row>
    <row r="659" spans="1:8" x14ac:dyDescent="0.15">
      <c r="A659" s="19" t="s">
        <v>1104</v>
      </c>
      <c r="B659" s="19" t="s">
        <v>2888</v>
      </c>
      <c r="C659" s="19">
        <v>31.367999999999999</v>
      </c>
      <c r="D659" s="19" t="s">
        <v>2887</v>
      </c>
      <c r="E659" s="19">
        <v>31.436</v>
      </c>
      <c r="F659" s="19">
        <v>202.2</v>
      </c>
      <c r="G659" s="19">
        <v>26.6</v>
      </c>
      <c r="H659" s="19">
        <v>141.4</v>
      </c>
    </row>
    <row r="660" spans="1:8" x14ac:dyDescent="0.15">
      <c r="A660" s="19" t="s">
        <v>187</v>
      </c>
    </row>
    <row r="661" spans="1:8" x14ac:dyDescent="0.15">
      <c r="A661" s="19" t="s">
        <v>188</v>
      </c>
    </row>
    <row r="662" spans="1:8" x14ac:dyDescent="0.15">
      <c r="A662" s="19" t="s">
        <v>189</v>
      </c>
    </row>
    <row r="663" spans="1:8" x14ac:dyDescent="0.15">
      <c r="A663" s="19" t="s">
        <v>2816</v>
      </c>
    </row>
    <row r="664" spans="1:8" x14ac:dyDescent="0.15">
      <c r="A664" s="19" t="s">
        <v>191</v>
      </c>
    </row>
    <row r="665" spans="1:8" x14ac:dyDescent="0.15">
      <c r="A665" s="20">
        <v>44120</v>
      </c>
    </row>
    <row r="666" spans="1:8" x14ac:dyDescent="0.15">
      <c r="A666" s="19" t="s">
        <v>1030</v>
      </c>
    </row>
    <row r="667" spans="1:8" x14ac:dyDescent="0.15">
      <c r="A667" s="19" t="s">
        <v>1029</v>
      </c>
    </row>
    <row r="668" spans="1:8" x14ac:dyDescent="0.15">
      <c r="A668" s="19" t="s">
        <v>194</v>
      </c>
    </row>
    <row r="669" spans="1:8" x14ac:dyDescent="0.15">
      <c r="A669" s="19" t="s">
        <v>619</v>
      </c>
    </row>
    <row r="670" spans="1:8" x14ac:dyDescent="0.15">
      <c r="A670" s="19" t="s">
        <v>552</v>
      </c>
    </row>
    <row r="671" spans="1:8" x14ac:dyDescent="0.15">
      <c r="B671" s="19" t="s">
        <v>197</v>
      </c>
      <c r="C671" s="19" t="s">
        <v>2886</v>
      </c>
    </row>
    <row r="672" spans="1:8" x14ac:dyDescent="0.15">
      <c r="B672" s="19" t="s">
        <v>199</v>
      </c>
      <c r="C672" s="19" t="s">
        <v>200</v>
      </c>
      <c r="D672" s="19" t="s">
        <v>201</v>
      </c>
      <c r="E672" s="19" t="s">
        <v>202</v>
      </c>
      <c r="F672" s="19" t="s">
        <v>203</v>
      </c>
      <c r="G672" s="19" t="s">
        <v>204</v>
      </c>
      <c r="H672" s="19" t="s">
        <v>205</v>
      </c>
    </row>
    <row r="673" spans="1:8" x14ac:dyDescent="0.15">
      <c r="A673" s="19" t="s">
        <v>206</v>
      </c>
      <c r="B673" s="19" t="s">
        <v>2796</v>
      </c>
      <c r="C673" s="19">
        <v>30.905999999999999</v>
      </c>
      <c r="D673" s="19">
        <v>32.298000000000002</v>
      </c>
      <c r="E673" s="19">
        <v>31.026</v>
      </c>
      <c r="F673" s="19">
        <v>209.3</v>
      </c>
      <c r="G673" s="19">
        <v>26.363</v>
      </c>
    </row>
    <row r="674" spans="1:8" x14ac:dyDescent="0.15">
      <c r="A674" s="19" t="s">
        <v>207</v>
      </c>
    </row>
    <row r="675" spans="1:8" x14ac:dyDescent="0.15">
      <c r="A675" s="19" t="s">
        <v>208</v>
      </c>
      <c r="B675" s="19" t="s">
        <v>2885</v>
      </c>
      <c r="C675" s="19">
        <v>36.517000000000003</v>
      </c>
      <c r="D675" s="19">
        <v>34.173000000000002</v>
      </c>
      <c r="E675" s="19">
        <v>35.947000000000003</v>
      </c>
      <c r="F675" s="19">
        <v>192.2</v>
      </c>
      <c r="G675" s="19">
        <v>27.550999999999998</v>
      </c>
      <c r="H675" s="19">
        <v>128.80000000000001</v>
      </c>
    </row>
    <row r="676" spans="1:8" x14ac:dyDescent="0.15">
      <c r="A676" s="19" t="s">
        <v>211</v>
      </c>
      <c r="B676" s="19" t="s">
        <v>2884</v>
      </c>
      <c r="C676" s="19">
        <v>31.707999999999998</v>
      </c>
      <c r="D676" s="19">
        <v>32.97</v>
      </c>
      <c r="E676" s="19">
        <v>31.44</v>
      </c>
      <c r="F676" s="19">
        <v>208.5</v>
      </c>
      <c r="G676" s="19">
        <v>26.861999999999998</v>
      </c>
      <c r="H676" s="19">
        <v>140.6</v>
      </c>
    </row>
    <row r="677" spans="1:8" x14ac:dyDescent="0.15">
      <c r="A677" s="19" t="s">
        <v>216</v>
      </c>
      <c r="B677" s="19" t="s">
        <v>220</v>
      </c>
      <c r="C677" s="19">
        <v>31.346</v>
      </c>
      <c r="D677" s="19">
        <v>32.926000000000002</v>
      </c>
      <c r="E677" s="19">
        <v>31.603000000000002</v>
      </c>
      <c r="F677" s="19">
        <v>163.1</v>
      </c>
      <c r="G677" s="19" t="s">
        <v>2883</v>
      </c>
      <c r="H677" s="19">
        <v>33.9</v>
      </c>
    </row>
    <row r="678" spans="1:8" x14ac:dyDescent="0.15">
      <c r="A678" s="19" t="s">
        <v>219</v>
      </c>
      <c r="B678" s="19" t="s">
        <v>2882</v>
      </c>
      <c r="C678" s="19">
        <v>35.869</v>
      </c>
      <c r="D678" s="19">
        <v>33.567999999999998</v>
      </c>
      <c r="E678" s="19">
        <v>32.491999999999997</v>
      </c>
      <c r="F678" s="19">
        <v>207.7</v>
      </c>
      <c r="G678" s="19">
        <v>27.292000000000002</v>
      </c>
      <c r="H678" s="19">
        <v>133.80000000000001</v>
      </c>
    </row>
    <row r="679" spans="1:8" x14ac:dyDescent="0.15">
      <c r="A679" s="19" t="s">
        <v>222</v>
      </c>
      <c r="B679" s="19" t="s">
        <v>2881</v>
      </c>
      <c r="C679" s="19">
        <v>31.558</v>
      </c>
      <c r="D679" s="19">
        <v>33.027999999999999</v>
      </c>
      <c r="E679" s="19">
        <v>31.463999999999999</v>
      </c>
      <c r="F679" s="19">
        <v>204.5</v>
      </c>
      <c r="G679" s="19">
        <v>26.87</v>
      </c>
      <c r="H679" s="19">
        <v>140.6</v>
      </c>
    </row>
    <row r="680" spans="1:8" x14ac:dyDescent="0.15">
      <c r="A680" s="19" t="s">
        <v>224</v>
      </c>
      <c r="B680" s="19" t="s">
        <v>2880</v>
      </c>
      <c r="C680" s="19">
        <v>31.713000000000001</v>
      </c>
      <c r="D680" s="19">
        <v>32.991999999999997</v>
      </c>
      <c r="E680" s="19">
        <v>31.699000000000002</v>
      </c>
      <c r="F680" s="19">
        <v>205.3</v>
      </c>
      <c r="G680" s="19">
        <v>26.966000000000001</v>
      </c>
      <c r="H680" s="19">
        <v>140.1</v>
      </c>
    </row>
    <row r="681" spans="1:8" x14ac:dyDescent="0.15">
      <c r="A681" s="19" t="s">
        <v>226</v>
      </c>
      <c r="B681" s="19" t="s">
        <v>220</v>
      </c>
      <c r="C681" s="19">
        <v>34.585999999999999</v>
      </c>
      <c r="D681" s="19">
        <v>42.927</v>
      </c>
      <c r="E681" s="19">
        <v>37.372999999999998</v>
      </c>
      <c r="F681" s="19">
        <v>182.4</v>
      </c>
      <c r="G681" s="19" t="s">
        <v>2879</v>
      </c>
      <c r="H681" s="19">
        <v>41.9</v>
      </c>
    </row>
    <row r="682" spans="1:8" x14ac:dyDescent="0.15">
      <c r="A682" s="19" t="s">
        <v>228</v>
      </c>
      <c r="B682" s="19" t="s">
        <v>2878</v>
      </c>
      <c r="C682" s="19">
        <v>40.713000000000001</v>
      </c>
      <c r="D682" s="19">
        <v>34.156999999999996</v>
      </c>
      <c r="E682" s="19">
        <v>32.156999999999996</v>
      </c>
      <c r="F682" s="19">
        <v>205.3</v>
      </c>
      <c r="G682" s="19">
        <v>26.744</v>
      </c>
      <c r="H682" s="19">
        <v>129.19999999999999</v>
      </c>
    </row>
    <row r="683" spans="1:8" x14ac:dyDescent="0.15">
      <c r="A683" s="19" t="s">
        <v>230</v>
      </c>
      <c r="B683" s="19" t="s">
        <v>2877</v>
      </c>
      <c r="C683" s="19">
        <v>31.181999999999999</v>
      </c>
      <c r="D683" s="19">
        <v>32.765999999999998</v>
      </c>
      <c r="E683" s="19">
        <v>31.173999999999999</v>
      </c>
      <c r="F683" s="19" t="s">
        <v>242</v>
      </c>
      <c r="G683" s="19">
        <v>26.6</v>
      </c>
      <c r="H683" s="19">
        <v>142</v>
      </c>
    </row>
    <row r="684" spans="1:8" x14ac:dyDescent="0.15">
      <c r="A684" s="19" t="s">
        <v>232</v>
      </c>
      <c r="B684" s="19" t="s">
        <v>2876</v>
      </c>
      <c r="C684" s="19">
        <v>31.187000000000001</v>
      </c>
      <c r="D684" s="19">
        <v>32.646000000000001</v>
      </c>
      <c r="E684" s="19" t="s">
        <v>2875</v>
      </c>
      <c r="F684" s="19">
        <v>207.7</v>
      </c>
      <c r="G684" s="19">
        <v>26.45</v>
      </c>
      <c r="H684" s="19">
        <v>142.5</v>
      </c>
    </row>
    <row r="685" spans="1:8" x14ac:dyDescent="0.15">
      <c r="A685" s="19" t="s">
        <v>283</v>
      </c>
      <c r="B685" s="19" t="s">
        <v>2874</v>
      </c>
      <c r="C685" s="19">
        <v>31.02</v>
      </c>
      <c r="D685" s="19">
        <v>32.414000000000001</v>
      </c>
      <c r="E685" s="19">
        <v>31.178999999999998</v>
      </c>
      <c r="F685" s="19">
        <v>208.9</v>
      </c>
      <c r="G685" s="19">
        <v>26.376000000000001</v>
      </c>
      <c r="H685" s="19">
        <v>142.9</v>
      </c>
    </row>
    <row r="686" spans="1:8" x14ac:dyDescent="0.15">
      <c r="A686" s="19" t="s">
        <v>1051</v>
      </c>
      <c r="B686" s="19" t="s">
        <v>2873</v>
      </c>
      <c r="C686" s="19" t="s">
        <v>2872</v>
      </c>
      <c r="D686" s="19" t="s">
        <v>2871</v>
      </c>
      <c r="E686" s="19">
        <v>31.027999999999999</v>
      </c>
      <c r="F686" s="19" t="s">
        <v>242</v>
      </c>
      <c r="G686" s="19" t="s">
        <v>2870</v>
      </c>
      <c r="H686" s="19">
        <v>143.30000000000001</v>
      </c>
    </row>
    <row r="687" spans="1:8" x14ac:dyDescent="0.15">
      <c r="A687" s="19" t="s">
        <v>187</v>
      </c>
    </row>
    <row r="688" spans="1:8" x14ac:dyDescent="0.15">
      <c r="A688" s="19" t="s">
        <v>188</v>
      </c>
    </row>
    <row r="689" spans="1:8" x14ac:dyDescent="0.15">
      <c r="A689" s="19" t="s">
        <v>189</v>
      </c>
    </row>
    <row r="690" spans="1:8" x14ac:dyDescent="0.15">
      <c r="A690" s="19" t="s">
        <v>2816</v>
      </c>
    </row>
    <row r="691" spans="1:8" x14ac:dyDescent="0.15">
      <c r="A691" s="19" t="s">
        <v>191</v>
      </c>
    </row>
    <row r="692" spans="1:8" x14ac:dyDescent="0.15">
      <c r="A692" s="20">
        <v>44120</v>
      </c>
    </row>
    <row r="693" spans="1:8" x14ac:dyDescent="0.15">
      <c r="A693" s="19" t="s">
        <v>1030</v>
      </c>
    </row>
    <row r="694" spans="1:8" x14ac:dyDescent="0.15">
      <c r="A694" s="19" t="s">
        <v>1029</v>
      </c>
    </row>
    <row r="695" spans="1:8" x14ac:dyDescent="0.15">
      <c r="A695" s="19" t="s">
        <v>194</v>
      </c>
    </row>
    <row r="696" spans="1:8" x14ac:dyDescent="0.15">
      <c r="A696" s="19" t="s">
        <v>1048</v>
      </c>
    </row>
    <row r="697" spans="1:8" x14ac:dyDescent="0.15">
      <c r="A697" s="19" t="s">
        <v>569</v>
      </c>
    </row>
    <row r="698" spans="1:8" x14ac:dyDescent="0.15">
      <c r="B698" s="19" t="s">
        <v>197</v>
      </c>
      <c r="C698" s="19" t="s">
        <v>2869</v>
      </c>
    </row>
    <row r="699" spans="1:8" x14ac:dyDescent="0.15">
      <c r="B699" s="19" t="s">
        <v>199</v>
      </c>
      <c r="C699" s="19" t="s">
        <v>200</v>
      </c>
      <c r="D699" s="19" t="s">
        <v>201</v>
      </c>
      <c r="E699" s="19" t="s">
        <v>202</v>
      </c>
      <c r="F699" s="19" t="s">
        <v>203</v>
      </c>
      <c r="G699" s="19" t="s">
        <v>204</v>
      </c>
      <c r="H699" s="19" t="s">
        <v>205</v>
      </c>
    </row>
    <row r="700" spans="1:8" x14ac:dyDescent="0.15">
      <c r="A700" s="19" t="s">
        <v>206</v>
      </c>
      <c r="B700" s="19" t="s">
        <v>2775</v>
      </c>
      <c r="C700" s="19">
        <v>31.234000000000002</v>
      </c>
      <c r="D700" s="19">
        <v>32.975000000000001</v>
      </c>
      <c r="E700" s="19">
        <v>31.547999999999998</v>
      </c>
      <c r="F700" s="19">
        <v>210.1</v>
      </c>
      <c r="G700" s="19">
        <v>26.92</v>
      </c>
    </row>
    <row r="701" spans="1:8" x14ac:dyDescent="0.15">
      <c r="A701" s="19" t="s">
        <v>207</v>
      </c>
    </row>
    <row r="702" spans="1:8" x14ac:dyDescent="0.15">
      <c r="A702" s="19" t="s">
        <v>208</v>
      </c>
      <c r="B702" s="19" t="s">
        <v>2868</v>
      </c>
      <c r="C702" s="19">
        <v>38.765000000000001</v>
      </c>
      <c r="D702" s="19">
        <v>34.468000000000004</v>
      </c>
      <c r="E702" s="19">
        <v>32.289000000000001</v>
      </c>
      <c r="F702" s="19">
        <v>202.6</v>
      </c>
      <c r="G702" s="19">
        <v>27.242000000000001</v>
      </c>
      <c r="H702" s="19">
        <v>130.19999999999999</v>
      </c>
    </row>
    <row r="703" spans="1:8" x14ac:dyDescent="0.15">
      <c r="A703" s="19" t="s">
        <v>211</v>
      </c>
      <c r="B703" s="19" t="s">
        <v>2867</v>
      </c>
      <c r="C703" s="19">
        <v>32.055</v>
      </c>
      <c r="D703" s="19">
        <v>33.136000000000003</v>
      </c>
      <c r="E703" s="19">
        <v>31.588999999999999</v>
      </c>
      <c r="F703" s="19">
        <v>205.3</v>
      </c>
      <c r="G703" s="19" t="s">
        <v>2866</v>
      </c>
      <c r="H703" s="19">
        <v>139.69999999999999</v>
      </c>
    </row>
    <row r="704" spans="1:8" x14ac:dyDescent="0.15">
      <c r="A704" s="19" t="s">
        <v>216</v>
      </c>
      <c r="B704" s="19" t="s">
        <v>220</v>
      </c>
      <c r="C704" s="19">
        <v>31.460999999999999</v>
      </c>
      <c r="D704" s="19">
        <v>33.003999999999998</v>
      </c>
      <c r="E704" s="19">
        <v>31.672999999999998</v>
      </c>
      <c r="F704" s="19">
        <v>205.3</v>
      </c>
      <c r="G704" s="19" t="s">
        <v>2865</v>
      </c>
      <c r="H704" s="19">
        <v>33.200000000000003</v>
      </c>
    </row>
    <row r="705" spans="1:8" x14ac:dyDescent="0.15">
      <c r="A705" s="19" t="s">
        <v>219</v>
      </c>
      <c r="B705" s="19" t="s">
        <v>2864</v>
      </c>
      <c r="C705" s="19">
        <v>37.959000000000003</v>
      </c>
      <c r="D705" s="19">
        <v>34.218000000000004</v>
      </c>
      <c r="E705" s="19">
        <v>32.576999999999998</v>
      </c>
      <c r="F705" s="19" t="s">
        <v>1180</v>
      </c>
      <c r="G705" s="19">
        <v>27.715</v>
      </c>
      <c r="H705" s="19">
        <v>130.5</v>
      </c>
    </row>
    <row r="706" spans="1:8" x14ac:dyDescent="0.15">
      <c r="A706" s="19" t="s">
        <v>222</v>
      </c>
      <c r="B706" s="19" t="s">
        <v>2863</v>
      </c>
      <c r="C706" s="19">
        <v>32.250999999999998</v>
      </c>
      <c r="D706" s="19">
        <v>33.225999999999999</v>
      </c>
      <c r="E706" s="19">
        <v>34.954000000000001</v>
      </c>
      <c r="F706" s="19">
        <v>181.5</v>
      </c>
      <c r="G706" s="19">
        <v>27.334</v>
      </c>
      <c r="H706" s="19">
        <v>135.30000000000001</v>
      </c>
    </row>
    <row r="707" spans="1:8" x14ac:dyDescent="0.15">
      <c r="A707" s="19" t="s">
        <v>224</v>
      </c>
      <c r="B707" s="19" t="s">
        <v>2862</v>
      </c>
      <c r="C707" s="19">
        <v>31.335999999999999</v>
      </c>
      <c r="D707" s="19" t="s">
        <v>2861</v>
      </c>
      <c r="E707" s="19">
        <v>31.856999999999999</v>
      </c>
      <c r="F707" s="19">
        <v>208.1</v>
      </c>
      <c r="G707" s="19">
        <v>27.277000000000001</v>
      </c>
      <c r="H707" s="19">
        <v>140</v>
      </c>
    </row>
    <row r="708" spans="1:8" x14ac:dyDescent="0.15">
      <c r="A708" s="19" t="s">
        <v>226</v>
      </c>
      <c r="B708" s="19" t="s">
        <v>2860</v>
      </c>
      <c r="C708" s="19">
        <v>31.748999999999999</v>
      </c>
      <c r="D708" s="19">
        <v>33.289000000000001</v>
      </c>
      <c r="E708" s="19">
        <v>32.357999999999997</v>
      </c>
      <c r="F708" s="19">
        <v>204.2</v>
      </c>
      <c r="G708" s="19">
        <v>27.695</v>
      </c>
      <c r="H708" s="19">
        <v>138.19999999999999</v>
      </c>
    </row>
    <row r="709" spans="1:8" x14ac:dyDescent="0.15">
      <c r="A709" s="19" t="s">
        <v>228</v>
      </c>
      <c r="B709" s="19" t="s">
        <v>2859</v>
      </c>
      <c r="C709" s="19">
        <v>37.006999999999998</v>
      </c>
      <c r="D709" s="19">
        <v>33.408000000000001</v>
      </c>
      <c r="E709" s="19">
        <v>31.718</v>
      </c>
      <c r="F709" s="19">
        <v>205.7</v>
      </c>
      <c r="G709" s="19">
        <v>26.960999999999999</v>
      </c>
      <c r="H709" s="19">
        <v>133.9</v>
      </c>
    </row>
    <row r="710" spans="1:8" x14ac:dyDescent="0.15">
      <c r="A710" s="19" t="s">
        <v>230</v>
      </c>
      <c r="B710" s="19" t="s">
        <v>2858</v>
      </c>
      <c r="C710" s="19" t="s">
        <v>2857</v>
      </c>
      <c r="D710" s="19">
        <v>32.999000000000002</v>
      </c>
      <c r="E710" s="19" t="s">
        <v>2856</v>
      </c>
      <c r="F710" s="19">
        <v>204.9</v>
      </c>
      <c r="G710" s="19">
        <v>27.24</v>
      </c>
      <c r="H710" s="19">
        <v>140.5</v>
      </c>
    </row>
    <row r="711" spans="1:8" x14ac:dyDescent="0.15">
      <c r="A711" s="19" t="s">
        <v>232</v>
      </c>
      <c r="B711" s="19" t="s">
        <v>2855</v>
      </c>
      <c r="C711" s="19">
        <v>31.494</v>
      </c>
      <c r="D711" s="19">
        <v>33.652000000000001</v>
      </c>
      <c r="E711" s="19">
        <v>31.83</v>
      </c>
      <c r="F711" s="19">
        <v>203.8</v>
      </c>
      <c r="G711" s="19">
        <v>27.187000000000001</v>
      </c>
      <c r="H711" s="19">
        <v>139.19999999999999</v>
      </c>
    </row>
    <row r="712" spans="1:8" x14ac:dyDescent="0.15">
      <c r="A712" s="19" t="s">
        <v>283</v>
      </c>
      <c r="B712" s="19" t="s">
        <v>2854</v>
      </c>
      <c r="C712" s="19">
        <v>34.003</v>
      </c>
      <c r="D712" s="19">
        <v>34.933999999999997</v>
      </c>
      <c r="E712" s="19">
        <v>33.411000000000001</v>
      </c>
      <c r="F712" s="19">
        <v>188.5</v>
      </c>
      <c r="G712" s="19">
        <v>27.841000000000001</v>
      </c>
      <c r="H712" s="19">
        <v>132.80000000000001</v>
      </c>
    </row>
    <row r="713" spans="1:8" x14ac:dyDescent="0.15">
      <c r="A713" s="19" t="s">
        <v>1051</v>
      </c>
      <c r="B713" s="19" t="s">
        <v>2853</v>
      </c>
      <c r="C713" s="19">
        <v>31.645</v>
      </c>
      <c r="D713" s="19">
        <v>33.082000000000001</v>
      </c>
      <c r="E713" s="19">
        <v>31.9</v>
      </c>
      <c r="F713" s="19">
        <v>200.4</v>
      </c>
      <c r="G713" s="19">
        <v>26.937999999999999</v>
      </c>
      <c r="H713" s="19">
        <v>139.9</v>
      </c>
    </row>
    <row r="714" spans="1:8" x14ac:dyDescent="0.15">
      <c r="A714" s="19" t="s">
        <v>1104</v>
      </c>
      <c r="B714" s="19" t="s">
        <v>2852</v>
      </c>
      <c r="C714" s="19">
        <v>31.649000000000001</v>
      </c>
      <c r="D714" s="19">
        <v>33.100999999999999</v>
      </c>
      <c r="E714" s="19">
        <v>31.841999999999999</v>
      </c>
      <c r="F714" s="19">
        <v>203</v>
      </c>
      <c r="G714" s="19">
        <v>27.327999999999999</v>
      </c>
      <c r="H714" s="19">
        <v>139.5</v>
      </c>
    </row>
    <row r="715" spans="1:8" x14ac:dyDescent="0.15">
      <c r="A715" s="19" t="s">
        <v>1882</v>
      </c>
      <c r="B715" s="19" t="s">
        <v>2851</v>
      </c>
      <c r="C715" s="19">
        <v>33.247999999999998</v>
      </c>
      <c r="D715" s="19">
        <v>33.585999999999999</v>
      </c>
      <c r="E715" s="19">
        <v>34.43</v>
      </c>
      <c r="F715" s="19">
        <v>180.3</v>
      </c>
      <c r="G715" s="19">
        <v>27.948</v>
      </c>
      <c r="H715" s="19">
        <v>133.80000000000001</v>
      </c>
    </row>
    <row r="716" spans="1:8" x14ac:dyDescent="0.15">
      <c r="A716" s="19" t="s">
        <v>187</v>
      </c>
    </row>
    <row r="717" spans="1:8" x14ac:dyDescent="0.15">
      <c r="A717" s="19" t="s">
        <v>188</v>
      </c>
    </row>
    <row r="718" spans="1:8" x14ac:dyDescent="0.15">
      <c r="A718" s="19" t="s">
        <v>189</v>
      </c>
    </row>
    <row r="719" spans="1:8" x14ac:dyDescent="0.15">
      <c r="A719" s="19" t="s">
        <v>2816</v>
      </c>
    </row>
    <row r="720" spans="1:8" x14ac:dyDescent="0.15">
      <c r="A720" s="19" t="s">
        <v>191</v>
      </c>
    </row>
    <row r="721" spans="1:8" x14ac:dyDescent="0.15">
      <c r="A721" s="20">
        <v>44120</v>
      </c>
    </row>
    <row r="722" spans="1:8" x14ac:dyDescent="0.15">
      <c r="A722" s="19" t="s">
        <v>1030</v>
      </c>
    </row>
    <row r="723" spans="1:8" x14ac:dyDescent="0.15">
      <c r="A723" s="19" t="s">
        <v>1029</v>
      </c>
    </row>
    <row r="724" spans="1:8" x14ac:dyDescent="0.15">
      <c r="A724" s="19" t="s">
        <v>194</v>
      </c>
    </row>
    <row r="725" spans="1:8" x14ac:dyDescent="0.15">
      <c r="A725" s="19" t="s">
        <v>1028</v>
      </c>
    </row>
    <row r="726" spans="1:8" x14ac:dyDescent="0.15">
      <c r="A726" s="19" t="s">
        <v>585</v>
      </c>
    </row>
    <row r="727" spans="1:8" x14ac:dyDescent="0.15">
      <c r="B727" s="19" t="s">
        <v>197</v>
      </c>
      <c r="C727" s="19" t="s">
        <v>2850</v>
      </c>
    </row>
    <row r="728" spans="1:8" x14ac:dyDescent="0.15">
      <c r="B728" s="19" t="s">
        <v>199</v>
      </c>
      <c r="C728" s="19" t="s">
        <v>200</v>
      </c>
      <c r="D728" s="19" t="s">
        <v>201</v>
      </c>
      <c r="E728" s="19" t="s">
        <v>202</v>
      </c>
      <c r="F728" s="19" t="s">
        <v>203</v>
      </c>
      <c r="G728" s="19" t="s">
        <v>204</v>
      </c>
      <c r="H728" s="19" t="s">
        <v>205</v>
      </c>
    </row>
    <row r="729" spans="1:8" x14ac:dyDescent="0.15">
      <c r="A729" s="19" t="s">
        <v>206</v>
      </c>
      <c r="B729" s="19" t="s">
        <v>2732</v>
      </c>
      <c r="C729" s="19">
        <v>31.940999999999999</v>
      </c>
      <c r="D729" s="19">
        <v>33.658999999999999</v>
      </c>
      <c r="E729" s="19">
        <v>31.856999999999999</v>
      </c>
      <c r="F729" s="19">
        <v>210.1</v>
      </c>
      <c r="G729" s="19">
        <v>27.315999999999999</v>
      </c>
    </row>
    <row r="730" spans="1:8" x14ac:dyDescent="0.15">
      <c r="A730" s="19" t="s">
        <v>207</v>
      </c>
    </row>
    <row r="731" spans="1:8" x14ac:dyDescent="0.15">
      <c r="A731" s="19" t="s">
        <v>208</v>
      </c>
      <c r="B731" s="19" t="s">
        <v>2849</v>
      </c>
      <c r="C731" s="19">
        <v>38.218000000000004</v>
      </c>
      <c r="D731" s="19">
        <v>35.307000000000002</v>
      </c>
      <c r="E731" s="19">
        <v>32.058999999999997</v>
      </c>
      <c r="F731" s="19">
        <v>207.7</v>
      </c>
      <c r="G731" s="19">
        <v>28.728999999999999</v>
      </c>
      <c r="H731" s="19">
        <v>128.69999999999999</v>
      </c>
    </row>
    <row r="732" spans="1:8" x14ac:dyDescent="0.15">
      <c r="A732" s="19" t="s">
        <v>211</v>
      </c>
      <c r="B732" s="19" t="s">
        <v>2848</v>
      </c>
      <c r="C732" s="19">
        <v>32.421999999999997</v>
      </c>
      <c r="D732" s="19">
        <v>33.862000000000002</v>
      </c>
      <c r="E732" s="19">
        <v>32.024000000000001</v>
      </c>
      <c r="F732" s="19" t="s">
        <v>1180</v>
      </c>
      <c r="G732" s="19">
        <v>27.608000000000001</v>
      </c>
      <c r="H732" s="19">
        <v>137.30000000000001</v>
      </c>
    </row>
    <row r="733" spans="1:8" x14ac:dyDescent="0.15">
      <c r="A733" s="19" t="s">
        <v>216</v>
      </c>
      <c r="B733" s="19" t="s">
        <v>220</v>
      </c>
      <c r="C733" s="19">
        <v>32.049999999999997</v>
      </c>
      <c r="D733" s="19">
        <v>33.731000000000002</v>
      </c>
      <c r="E733" s="19">
        <v>32.24</v>
      </c>
      <c r="F733" s="19">
        <v>173.9</v>
      </c>
      <c r="G733" s="19" t="s">
        <v>2847</v>
      </c>
      <c r="H733" s="19">
        <v>33.4</v>
      </c>
    </row>
    <row r="734" spans="1:8" x14ac:dyDescent="0.15">
      <c r="A734" s="19" t="s">
        <v>219</v>
      </c>
      <c r="B734" s="19" t="s">
        <v>2846</v>
      </c>
      <c r="C734" s="19">
        <v>37.89</v>
      </c>
      <c r="D734" s="19">
        <v>34.597999999999999</v>
      </c>
      <c r="E734" s="19">
        <v>32.401000000000003</v>
      </c>
      <c r="F734" s="19">
        <v>205.7</v>
      </c>
      <c r="G734" s="19">
        <v>27.72</v>
      </c>
      <c r="H734" s="19">
        <v>130.30000000000001</v>
      </c>
    </row>
    <row r="735" spans="1:8" x14ac:dyDescent="0.15">
      <c r="A735" s="19" t="s">
        <v>222</v>
      </c>
      <c r="B735" s="19" t="s">
        <v>2845</v>
      </c>
      <c r="C735" s="19">
        <v>32.350999999999999</v>
      </c>
      <c r="D735" s="19">
        <v>33.802</v>
      </c>
      <c r="E735" s="19">
        <v>32.055999999999997</v>
      </c>
      <c r="F735" s="19">
        <v>207.7</v>
      </c>
      <c r="G735" s="19">
        <v>27.567</v>
      </c>
      <c r="H735" s="19">
        <v>137.4</v>
      </c>
    </row>
    <row r="736" spans="1:8" x14ac:dyDescent="0.15">
      <c r="A736" s="19" t="s">
        <v>224</v>
      </c>
      <c r="B736" s="19" t="s">
        <v>2844</v>
      </c>
      <c r="C736" s="19">
        <v>32.401000000000003</v>
      </c>
      <c r="D736" s="19">
        <v>34.143000000000001</v>
      </c>
      <c r="E736" s="19">
        <v>32.183999999999997</v>
      </c>
      <c r="F736" s="19">
        <v>208.5</v>
      </c>
      <c r="G736" s="19">
        <v>27.658999999999999</v>
      </c>
      <c r="H736" s="19">
        <v>136.80000000000001</v>
      </c>
    </row>
    <row r="737" spans="1:8" x14ac:dyDescent="0.15">
      <c r="A737" s="19" t="s">
        <v>226</v>
      </c>
      <c r="B737" s="19" t="s">
        <v>2843</v>
      </c>
      <c r="C737" s="19">
        <v>32.259</v>
      </c>
      <c r="D737" s="19">
        <v>33.881</v>
      </c>
      <c r="E737" s="19">
        <v>32.134</v>
      </c>
      <c r="F737" s="19">
        <v>208.1</v>
      </c>
      <c r="G737" s="19">
        <v>27.8</v>
      </c>
      <c r="H737" s="19">
        <v>137.1</v>
      </c>
    </row>
    <row r="738" spans="1:8" x14ac:dyDescent="0.15">
      <c r="A738" s="19" t="s">
        <v>228</v>
      </c>
      <c r="B738" s="19" t="s">
        <v>2842</v>
      </c>
      <c r="C738" s="19">
        <v>32.277000000000001</v>
      </c>
      <c r="D738" s="19">
        <v>33.706000000000003</v>
      </c>
      <c r="E738" s="19">
        <v>32</v>
      </c>
      <c r="F738" s="19">
        <v>204.9</v>
      </c>
      <c r="G738" s="19">
        <v>27.504999999999999</v>
      </c>
      <c r="H738" s="19">
        <v>137.69999999999999</v>
      </c>
    </row>
    <row r="739" spans="1:8" x14ac:dyDescent="0.15">
      <c r="A739" s="19" t="s">
        <v>230</v>
      </c>
      <c r="B739" s="19" t="s">
        <v>2841</v>
      </c>
      <c r="C739" s="19" t="s">
        <v>2840</v>
      </c>
      <c r="D739" s="19" t="s">
        <v>2839</v>
      </c>
      <c r="E739" s="19">
        <v>31.994</v>
      </c>
      <c r="F739" s="19">
        <v>207.7</v>
      </c>
      <c r="G739" s="19" t="s">
        <v>2838</v>
      </c>
      <c r="H739" s="19">
        <v>138.4</v>
      </c>
    </row>
    <row r="740" spans="1:8" x14ac:dyDescent="0.15">
      <c r="A740" s="19" t="s">
        <v>232</v>
      </c>
      <c r="B740" s="19" t="s">
        <v>2837</v>
      </c>
      <c r="C740" s="19">
        <v>31.962</v>
      </c>
      <c r="D740" s="19">
        <v>34.351999999999997</v>
      </c>
      <c r="E740" s="19">
        <v>32.122999999999998</v>
      </c>
      <c r="F740" s="19">
        <v>208.9</v>
      </c>
      <c r="G740" s="19">
        <v>27.443999999999999</v>
      </c>
      <c r="H740" s="19">
        <v>137.30000000000001</v>
      </c>
    </row>
    <row r="741" spans="1:8" x14ac:dyDescent="0.15">
      <c r="A741" s="19" t="s">
        <v>283</v>
      </c>
      <c r="B741" s="19" t="s">
        <v>933</v>
      </c>
      <c r="C741" s="19">
        <v>32.195</v>
      </c>
      <c r="D741" s="19">
        <v>33.893999999999998</v>
      </c>
      <c r="E741" s="19">
        <v>31.945</v>
      </c>
      <c r="F741" s="19">
        <v>203.8</v>
      </c>
      <c r="G741" s="19">
        <v>27.748000000000001</v>
      </c>
      <c r="H741" s="19">
        <v>137.4</v>
      </c>
    </row>
    <row r="742" spans="1:8" x14ac:dyDescent="0.15">
      <c r="A742" s="19" t="s">
        <v>1051</v>
      </c>
      <c r="B742" s="19" t="s">
        <v>2286</v>
      </c>
      <c r="C742" s="19">
        <v>32.18</v>
      </c>
      <c r="D742" s="19">
        <v>34.033000000000001</v>
      </c>
      <c r="E742" s="19">
        <v>32.009</v>
      </c>
      <c r="F742" s="19">
        <v>204.5</v>
      </c>
      <c r="G742" s="19">
        <v>27.481999999999999</v>
      </c>
      <c r="H742" s="19">
        <v>137.5</v>
      </c>
    </row>
    <row r="743" spans="1:8" x14ac:dyDescent="0.15">
      <c r="A743" s="19" t="s">
        <v>1104</v>
      </c>
      <c r="B743" s="19" t="s">
        <v>2836</v>
      </c>
      <c r="C743" s="19">
        <v>32.631999999999998</v>
      </c>
      <c r="D743" s="19">
        <v>34.110999999999997</v>
      </c>
      <c r="E743" s="19">
        <v>32.008000000000003</v>
      </c>
      <c r="F743" s="19">
        <v>206.1</v>
      </c>
      <c r="G743" s="19">
        <v>27.5</v>
      </c>
      <c r="H743" s="19">
        <v>136.9</v>
      </c>
    </row>
    <row r="744" spans="1:8" x14ac:dyDescent="0.15">
      <c r="A744" s="19" t="s">
        <v>1882</v>
      </c>
      <c r="B744" s="19" t="s">
        <v>2835</v>
      </c>
      <c r="C744" s="19">
        <v>32.031999999999996</v>
      </c>
      <c r="D744" s="19">
        <v>33.728999999999999</v>
      </c>
      <c r="E744" s="19" t="s">
        <v>2834</v>
      </c>
      <c r="F744" s="19">
        <v>205.7</v>
      </c>
      <c r="G744" s="19">
        <v>27.396000000000001</v>
      </c>
      <c r="H744" s="19">
        <v>138.30000000000001</v>
      </c>
    </row>
    <row r="745" spans="1:8" x14ac:dyDescent="0.15">
      <c r="A745" s="19" t="s">
        <v>187</v>
      </c>
    </row>
    <row r="746" spans="1:8" x14ac:dyDescent="0.15">
      <c r="A746" s="19" t="s">
        <v>188</v>
      </c>
    </row>
    <row r="747" spans="1:8" x14ac:dyDescent="0.15">
      <c r="A747" s="19" t="s">
        <v>189</v>
      </c>
    </row>
    <row r="748" spans="1:8" x14ac:dyDescent="0.15">
      <c r="A748" s="19" t="s">
        <v>2816</v>
      </c>
    </row>
    <row r="749" spans="1:8" x14ac:dyDescent="0.15">
      <c r="A749" s="19" t="s">
        <v>191</v>
      </c>
    </row>
    <row r="750" spans="1:8" x14ac:dyDescent="0.15">
      <c r="A750" s="20">
        <v>44120</v>
      </c>
    </row>
    <row r="751" spans="1:8" x14ac:dyDescent="0.15">
      <c r="A751" s="19" t="s">
        <v>1030</v>
      </c>
    </row>
    <row r="752" spans="1:8" x14ac:dyDescent="0.15">
      <c r="A752" s="19" t="s">
        <v>1029</v>
      </c>
    </row>
    <row r="753" spans="1:8" x14ac:dyDescent="0.15">
      <c r="A753" s="19" t="s">
        <v>194</v>
      </c>
    </row>
    <row r="754" spans="1:8" x14ac:dyDescent="0.15">
      <c r="A754" s="19" t="s">
        <v>1878</v>
      </c>
    </row>
    <row r="755" spans="1:8" x14ac:dyDescent="0.15">
      <c r="A755" s="19" t="s">
        <v>602</v>
      </c>
    </row>
    <row r="756" spans="1:8" x14ac:dyDescent="0.15">
      <c r="B756" s="19" t="s">
        <v>197</v>
      </c>
      <c r="C756" s="19" t="s">
        <v>2833</v>
      </c>
    </row>
    <row r="757" spans="1:8" x14ac:dyDescent="0.15">
      <c r="B757" s="19" t="s">
        <v>199</v>
      </c>
      <c r="C757" s="19" t="s">
        <v>200</v>
      </c>
      <c r="D757" s="19" t="s">
        <v>201</v>
      </c>
      <c r="E757" s="19" t="s">
        <v>202</v>
      </c>
      <c r="F757" s="19" t="s">
        <v>203</v>
      </c>
      <c r="G757" s="19" t="s">
        <v>204</v>
      </c>
      <c r="H757" s="19" t="s">
        <v>205</v>
      </c>
    </row>
    <row r="758" spans="1:8" x14ac:dyDescent="0.15">
      <c r="A758" s="19" t="s">
        <v>206</v>
      </c>
      <c r="B758" s="19" t="s">
        <v>2788</v>
      </c>
      <c r="C758" s="19">
        <v>31.221</v>
      </c>
      <c r="D758" s="19">
        <v>32.784999999999997</v>
      </c>
      <c r="E758" s="19">
        <v>31.228999999999999</v>
      </c>
      <c r="F758" s="19">
        <v>214.7</v>
      </c>
      <c r="G758" s="19">
        <v>26.673999999999999</v>
      </c>
    </row>
    <row r="759" spans="1:8" x14ac:dyDescent="0.15">
      <c r="A759" s="19" t="s">
        <v>207</v>
      </c>
    </row>
    <row r="760" spans="1:8" x14ac:dyDescent="0.15">
      <c r="A760" s="19" t="s">
        <v>208</v>
      </c>
      <c r="B760" s="19" t="s">
        <v>2832</v>
      </c>
      <c r="C760" s="19">
        <v>38.393999999999998</v>
      </c>
      <c r="D760" s="19">
        <v>34.76</v>
      </c>
      <c r="E760" s="19">
        <v>32.667999999999999</v>
      </c>
      <c r="F760" s="19">
        <v>202.6</v>
      </c>
      <c r="G760" s="19">
        <v>27.565999999999999</v>
      </c>
      <c r="H760" s="19">
        <v>129.6</v>
      </c>
    </row>
    <row r="761" spans="1:8" x14ac:dyDescent="0.15">
      <c r="A761" s="19" t="s">
        <v>211</v>
      </c>
      <c r="B761" s="19" t="s">
        <v>1954</v>
      </c>
      <c r="C761" s="19">
        <v>32.051000000000002</v>
      </c>
      <c r="D761" s="19">
        <v>33.768000000000001</v>
      </c>
      <c r="E761" s="19">
        <v>31.974</v>
      </c>
      <c r="F761" s="19">
        <v>202.6</v>
      </c>
      <c r="G761" s="19">
        <v>27.087</v>
      </c>
      <c r="H761" s="19">
        <v>138.4</v>
      </c>
    </row>
    <row r="762" spans="1:8" x14ac:dyDescent="0.15">
      <c r="A762" s="19" t="s">
        <v>216</v>
      </c>
      <c r="B762" s="19" t="s">
        <v>220</v>
      </c>
      <c r="C762" s="19">
        <v>31.928000000000001</v>
      </c>
      <c r="D762" s="19">
        <v>33.466000000000001</v>
      </c>
      <c r="E762" s="19">
        <v>31.702999999999999</v>
      </c>
      <c r="F762" s="19">
        <v>201.9</v>
      </c>
      <c r="G762" s="19" t="s">
        <v>2831</v>
      </c>
      <c r="H762" s="19">
        <v>32.799999999999997</v>
      </c>
    </row>
    <row r="763" spans="1:8" x14ac:dyDescent="0.15">
      <c r="A763" s="19" t="s">
        <v>219</v>
      </c>
      <c r="B763" s="19" t="s">
        <v>2830</v>
      </c>
      <c r="C763" s="19">
        <v>36.634999999999998</v>
      </c>
      <c r="D763" s="19">
        <v>34.098999999999997</v>
      </c>
      <c r="E763" s="19">
        <v>32.137</v>
      </c>
      <c r="F763" s="19" t="s">
        <v>2829</v>
      </c>
      <c r="G763" s="19">
        <v>27.533999999999999</v>
      </c>
      <c r="H763" s="19">
        <v>132.5</v>
      </c>
    </row>
    <row r="764" spans="1:8" x14ac:dyDescent="0.15">
      <c r="A764" s="19" t="s">
        <v>222</v>
      </c>
      <c r="B764" s="19" t="s">
        <v>962</v>
      </c>
      <c r="C764" s="19">
        <v>31.943000000000001</v>
      </c>
      <c r="D764" s="19">
        <v>33.283000000000001</v>
      </c>
      <c r="E764" s="19">
        <v>31.957000000000001</v>
      </c>
      <c r="F764" s="19">
        <v>210.5</v>
      </c>
      <c r="G764" s="19">
        <v>26.731000000000002</v>
      </c>
      <c r="H764" s="19">
        <v>139.5</v>
      </c>
    </row>
    <row r="765" spans="1:8" x14ac:dyDescent="0.15">
      <c r="A765" s="19" t="s">
        <v>224</v>
      </c>
      <c r="B765" s="19" t="s">
        <v>2828</v>
      </c>
      <c r="C765" s="19">
        <v>31.41</v>
      </c>
      <c r="D765" s="19">
        <v>33.177</v>
      </c>
      <c r="E765" s="19">
        <v>31.4</v>
      </c>
      <c r="F765" s="19">
        <v>205.3</v>
      </c>
      <c r="G765" s="19">
        <v>26.707000000000001</v>
      </c>
      <c r="H765" s="19">
        <v>140.9</v>
      </c>
    </row>
    <row r="766" spans="1:8" x14ac:dyDescent="0.15">
      <c r="A766" s="19" t="s">
        <v>226</v>
      </c>
      <c r="B766" s="19" t="s">
        <v>2827</v>
      </c>
      <c r="C766" s="19">
        <v>31.353000000000002</v>
      </c>
      <c r="D766" s="19">
        <v>33.207000000000001</v>
      </c>
      <c r="E766" s="19">
        <v>31.503</v>
      </c>
      <c r="F766" s="19">
        <v>202.6</v>
      </c>
      <c r="G766" s="19">
        <v>26.72</v>
      </c>
      <c r="H766" s="19">
        <v>140.80000000000001</v>
      </c>
    </row>
    <row r="767" spans="1:8" x14ac:dyDescent="0.15">
      <c r="A767" s="19" t="s">
        <v>228</v>
      </c>
      <c r="B767" s="19" t="s">
        <v>220</v>
      </c>
      <c r="C767" s="19">
        <v>33.369999999999997</v>
      </c>
      <c r="D767" s="19">
        <v>38.203000000000003</v>
      </c>
      <c r="E767" s="19">
        <v>38.515999999999998</v>
      </c>
      <c r="F767" s="19">
        <v>175</v>
      </c>
      <c r="G767" s="19" t="s">
        <v>2826</v>
      </c>
      <c r="H767" s="19">
        <v>55</v>
      </c>
    </row>
    <row r="768" spans="1:8" x14ac:dyDescent="0.15">
      <c r="A768" s="19" t="s">
        <v>230</v>
      </c>
      <c r="B768" s="19" t="s">
        <v>2825</v>
      </c>
      <c r="C768" s="19">
        <v>37.21</v>
      </c>
      <c r="D768" s="19">
        <v>33.488999999999997</v>
      </c>
      <c r="E768" s="19">
        <v>31.640999999999998</v>
      </c>
      <c r="F768" s="19">
        <v>202.6</v>
      </c>
      <c r="G768" s="19">
        <v>26.725999999999999</v>
      </c>
      <c r="H768" s="19">
        <v>133.9</v>
      </c>
    </row>
    <row r="769" spans="1:8" x14ac:dyDescent="0.15">
      <c r="A769" s="19" t="s">
        <v>232</v>
      </c>
      <c r="B769" s="19" t="s">
        <v>2824</v>
      </c>
      <c r="C769" s="19">
        <v>31.491</v>
      </c>
      <c r="D769" s="19">
        <v>33.177999999999997</v>
      </c>
      <c r="E769" s="19">
        <v>31.486999999999998</v>
      </c>
      <c r="F769" s="19">
        <v>202.6</v>
      </c>
      <c r="G769" s="19">
        <v>26.835000000000001</v>
      </c>
      <c r="H769" s="19">
        <v>140.5</v>
      </c>
    </row>
    <row r="770" spans="1:8" x14ac:dyDescent="0.15">
      <c r="A770" s="19" t="s">
        <v>283</v>
      </c>
      <c r="B770" s="19" t="s">
        <v>2823</v>
      </c>
      <c r="C770" s="19">
        <v>31.338999999999999</v>
      </c>
      <c r="D770" s="19">
        <v>33.04</v>
      </c>
      <c r="E770" s="19">
        <v>31.597999999999999</v>
      </c>
      <c r="F770" s="19">
        <v>201.9</v>
      </c>
      <c r="G770" s="19" t="s">
        <v>2822</v>
      </c>
      <c r="H770" s="19">
        <v>140.9</v>
      </c>
    </row>
    <row r="771" spans="1:8" x14ac:dyDescent="0.15">
      <c r="A771" s="19" t="s">
        <v>1051</v>
      </c>
      <c r="B771" s="19" t="s">
        <v>2821</v>
      </c>
      <c r="C771" s="19" t="s">
        <v>2820</v>
      </c>
      <c r="D771" s="19" t="s">
        <v>2819</v>
      </c>
      <c r="E771" s="19" t="s">
        <v>2818</v>
      </c>
      <c r="F771" s="19">
        <v>207.7</v>
      </c>
      <c r="G771" s="19">
        <v>26.800999999999998</v>
      </c>
      <c r="H771" s="19">
        <v>141.6</v>
      </c>
    </row>
    <row r="772" spans="1:8" x14ac:dyDescent="0.15">
      <c r="A772" s="19" t="s">
        <v>1104</v>
      </c>
      <c r="B772" s="19" t="s">
        <v>2817</v>
      </c>
      <c r="C772" s="19">
        <v>32.863</v>
      </c>
      <c r="D772" s="19">
        <v>33.356000000000002</v>
      </c>
      <c r="E772" s="19">
        <v>31.491</v>
      </c>
      <c r="F772" s="19">
        <v>204.5</v>
      </c>
      <c r="G772" s="19">
        <v>26.684000000000001</v>
      </c>
      <c r="H772" s="19">
        <v>139</v>
      </c>
    </row>
    <row r="773" spans="1:8" x14ac:dyDescent="0.15">
      <c r="A773" s="19" t="s">
        <v>187</v>
      </c>
    </row>
    <row r="774" spans="1:8" x14ac:dyDescent="0.15">
      <c r="A774" s="19" t="s">
        <v>188</v>
      </c>
    </row>
    <row r="775" spans="1:8" x14ac:dyDescent="0.15">
      <c r="A775" s="19" t="s">
        <v>189</v>
      </c>
    </row>
    <row r="776" spans="1:8" x14ac:dyDescent="0.15">
      <c r="A776" s="19" t="s">
        <v>2816</v>
      </c>
    </row>
    <row r="777" spans="1:8" x14ac:dyDescent="0.15">
      <c r="A777" s="19" t="s">
        <v>191</v>
      </c>
    </row>
    <row r="778" spans="1:8" x14ac:dyDescent="0.15">
      <c r="A778" s="20">
        <v>44120</v>
      </c>
    </row>
    <row r="779" spans="1:8" x14ac:dyDescent="0.15">
      <c r="A779" s="19" t="s">
        <v>1030</v>
      </c>
    </row>
    <row r="780" spans="1:8" x14ac:dyDescent="0.15">
      <c r="A780" s="19" t="s">
        <v>1029</v>
      </c>
    </row>
    <row r="781" spans="1:8" x14ac:dyDescent="0.15">
      <c r="A781" s="19" t="s">
        <v>194</v>
      </c>
    </row>
    <row r="782" spans="1:8" x14ac:dyDescent="0.15">
      <c r="A782" s="19" t="s">
        <v>1859</v>
      </c>
    </row>
    <row r="783" spans="1:8" x14ac:dyDescent="0.15">
      <c r="A783" s="19" t="s">
        <v>620</v>
      </c>
    </row>
    <row r="784" spans="1:8" x14ac:dyDescent="0.15">
      <c r="B784" s="19" t="s">
        <v>197</v>
      </c>
      <c r="C784" s="19" t="s">
        <v>2815</v>
      </c>
    </row>
    <row r="785" spans="1:8" x14ac:dyDescent="0.15">
      <c r="B785" s="19" t="s">
        <v>199</v>
      </c>
      <c r="C785" s="19" t="s">
        <v>200</v>
      </c>
      <c r="D785" s="19" t="s">
        <v>201</v>
      </c>
      <c r="E785" s="19" t="s">
        <v>202</v>
      </c>
      <c r="F785" s="19" t="s">
        <v>203</v>
      </c>
      <c r="G785" s="19" t="s">
        <v>204</v>
      </c>
      <c r="H785" s="19" t="s">
        <v>205</v>
      </c>
    </row>
    <row r="786" spans="1:8" x14ac:dyDescent="0.15">
      <c r="A786" s="19" t="s">
        <v>206</v>
      </c>
      <c r="B786" s="19" t="s">
        <v>2750</v>
      </c>
      <c r="C786" s="19">
        <v>31.63</v>
      </c>
      <c r="D786" s="19">
        <v>33.326999999999998</v>
      </c>
      <c r="E786" s="19">
        <v>31.861000000000001</v>
      </c>
      <c r="F786" s="19">
        <v>206.1</v>
      </c>
      <c r="G786" s="19">
        <v>27.007000000000001</v>
      </c>
    </row>
    <row r="787" spans="1:8" x14ac:dyDescent="0.15">
      <c r="A787" s="19" t="s">
        <v>207</v>
      </c>
    </row>
    <row r="788" spans="1:8" x14ac:dyDescent="0.15">
      <c r="A788" s="19" t="s">
        <v>208</v>
      </c>
      <c r="B788" s="19" t="s">
        <v>2814</v>
      </c>
      <c r="C788" s="19">
        <v>38.073</v>
      </c>
      <c r="D788" s="19">
        <v>34.523000000000003</v>
      </c>
      <c r="E788" s="19">
        <v>32.771999999999998</v>
      </c>
      <c r="F788" s="19">
        <v>203</v>
      </c>
      <c r="G788" s="19">
        <v>27.978000000000002</v>
      </c>
      <c r="H788" s="19">
        <v>129.6</v>
      </c>
    </row>
    <row r="789" spans="1:8" x14ac:dyDescent="0.15">
      <c r="A789" s="19" t="s">
        <v>211</v>
      </c>
      <c r="B789" s="19" t="s">
        <v>2813</v>
      </c>
      <c r="C789" s="19">
        <v>31.939</v>
      </c>
      <c r="D789" s="19">
        <v>33.680999999999997</v>
      </c>
      <c r="E789" s="19">
        <v>32.110999999999997</v>
      </c>
      <c r="F789" s="19">
        <v>201.9</v>
      </c>
      <c r="G789" s="19">
        <v>27.192</v>
      </c>
      <c r="H789" s="19">
        <v>138.4</v>
      </c>
    </row>
    <row r="790" spans="1:8" x14ac:dyDescent="0.15">
      <c r="A790" s="19" t="s">
        <v>216</v>
      </c>
      <c r="B790" s="19" t="s">
        <v>220</v>
      </c>
      <c r="C790" s="19">
        <v>31.649000000000001</v>
      </c>
      <c r="D790" s="19">
        <v>33.348999999999997</v>
      </c>
      <c r="E790" s="19">
        <v>31.981999999999999</v>
      </c>
      <c r="F790" s="19">
        <v>203.8</v>
      </c>
      <c r="G790" s="19" t="s">
        <v>2812</v>
      </c>
      <c r="H790" s="19">
        <v>33.200000000000003</v>
      </c>
    </row>
    <row r="791" spans="1:8" x14ac:dyDescent="0.15">
      <c r="A791" s="19" t="s">
        <v>219</v>
      </c>
      <c r="B791" s="19" t="s">
        <v>2811</v>
      </c>
      <c r="C791" s="19">
        <v>37.869</v>
      </c>
      <c r="D791" s="19">
        <v>33.905999999999999</v>
      </c>
      <c r="E791" s="19">
        <v>32.612000000000002</v>
      </c>
      <c r="F791" s="19" t="s">
        <v>257</v>
      </c>
      <c r="G791" s="19">
        <v>27.637</v>
      </c>
      <c r="H791" s="19">
        <v>130.9</v>
      </c>
    </row>
    <row r="792" spans="1:8" x14ac:dyDescent="0.15">
      <c r="A792" s="19" t="s">
        <v>222</v>
      </c>
      <c r="B792" s="19" t="s">
        <v>442</v>
      </c>
      <c r="C792" s="19">
        <v>31.86</v>
      </c>
      <c r="D792" s="19">
        <v>33.750999999999998</v>
      </c>
      <c r="E792" s="19">
        <v>32.399000000000001</v>
      </c>
      <c r="F792" s="19">
        <v>203.8</v>
      </c>
      <c r="G792" s="19">
        <v>27.332999999999998</v>
      </c>
      <c r="H792" s="19">
        <v>137.9</v>
      </c>
    </row>
    <row r="793" spans="1:8" x14ac:dyDescent="0.15">
      <c r="A793" s="19" t="s">
        <v>224</v>
      </c>
      <c r="B793" s="19" t="s">
        <v>2810</v>
      </c>
      <c r="C793" s="19">
        <v>32.219000000000001</v>
      </c>
      <c r="D793" s="19" t="s">
        <v>2809</v>
      </c>
      <c r="E793" s="19">
        <v>31.931000000000001</v>
      </c>
      <c r="F793" s="19">
        <v>201.5</v>
      </c>
      <c r="G793" s="19">
        <v>27.064</v>
      </c>
      <c r="H793" s="19">
        <v>138.80000000000001</v>
      </c>
    </row>
    <row r="794" spans="1:8" x14ac:dyDescent="0.15">
      <c r="A794" s="19" t="s">
        <v>226</v>
      </c>
      <c r="B794" s="19" t="s">
        <v>2808</v>
      </c>
      <c r="C794" s="19" t="s">
        <v>2807</v>
      </c>
      <c r="D794" s="19">
        <v>33.494</v>
      </c>
      <c r="E794" s="19" t="s">
        <v>2806</v>
      </c>
      <c r="F794" s="19">
        <v>200</v>
      </c>
      <c r="G794" s="19" t="s">
        <v>2805</v>
      </c>
      <c r="H794" s="19">
        <v>139.4</v>
      </c>
    </row>
    <row r="795" spans="1:8" x14ac:dyDescent="0.15">
      <c r="A795" s="19" t="s">
        <v>228</v>
      </c>
      <c r="B795" s="19" t="s">
        <v>2804</v>
      </c>
      <c r="C795" s="19">
        <v>31.89</v>
      </c>
      <c r="D795" s="19">
        <v>33.368000000000002</v>
      </c>
      <c r="E795" s="19">
        <v>32.082000000000001</v>
      </c>
      <c r="F795" s="19">
        <v>200.7</v>
      </c>
      <c r="G795" s="19">
        <v>27.24</v>
      </c>
      <c r="H795" s="19">
        <v>138.69999999999999</v>
      </c>
    </row>
    <row r="796" spans="1:8" x14ac:dyDescent="0.15">
      <c r="A796" s="19" t="s">
        <v>230</v>
      </c>
      <c r="B796" s="19" t="s">
        <v>220</v>
      </c>
      <c r="C796" s="19">
        <v>33.639000000000003</v>
      </c>
      <c r="D796" s="19">
        <v>34.847999999999999</v>
      </c>
      <c r="E796" s="19">
        <v>38.639000000000003</v>
      </c>
      <c r="F796" s="19">
        <v>180.3</v>
      </c>
      <c r="G796" s="19" t="s">
        <v>2803</v>
      </c>
      <c r="H796" s="19">
        <v>80.7</v>
      </c>
    </row>
    <row r="797" spans="1:8" x14ac:dyDescent="0.15">
      <c r="A797" s="19" t="s">
        <v>232</v>
      </c>
      <c r="B797" s="19" t="s">
        <v>1874</v>
      </c>
      <c r="C797" s="19">
        <v>36.491</v>
      </c>
      <c r="D797" s="19">
        <v>33.93</v>
      </c>
      <c r="E797" s="19">
        <v>32.317999999999998</v>
      </c>
      <c r="F797" s="19">
        <v>196.7</v>
      </c>
      <c r="G797" s="19">
        <v>27.475999999999999</v>
      </c>
      <c r="H797" s="19">
        <v>132.69999999999999</v>
      </c>
    </row>
    <row r="798" spans="1:8" x14ac:dyDescent="0.15">
      <c r="A798" s="19" t="s">
        <v>283</v>
      </c>
      <c r="B798" s="19" t="s">
        <v>2802</v>
      </c>
      <c r="C798" s="19">
        <v>31.779</v>
      </c>
      <c r="D798" s="19">
        <v>33.698999999999998</v>
      </c>
      <c r="E798" s="19">
        <v>31.991</v>
      </c>
      <c r="F798" s="19">
        <v>196.4</v>
      </c>
      <c r="G798" s="19">
        <v>27.370999999999999</v>
      </c>
      <c r="H798" s="19">
        <v>138.5</v>
      </c>
    </row>
    <row r="799" spans="1:8" x14ac:dyDescent="0.15">
      <c r="A799" s="19" t="s">
        <v>1051</v>
      </c>
      <c r="B799" s="19" t="s">
        <v>2801</v>
      </c>
      <c r="C799" s="19">
        <v>34.750999999999998</v>
      </c>
      <c r="D799" s="19">
        <v>34.393999999999998</v>
      </c>
      <c r="E799" s="19">
        <v>32.405000000000001</v>
      </c>
      <c r="F799" s="19">
        <v>201.1</v>
      </c>
      <c r="G799" s="19">
        <v>27.303000000000001</v>
      </c>
      <c r="H799" s="19">
        <v>134.1</v>
      </c>
    </row>
    <row r="800" spans="1:8" x14ac:dyDescent="0.15">
      <c r="A800" s="19" t="s">
        <v>1104</v>
      </c>
      <c r="B800" s="19" t="s">
        <v>2800</v>
      </c>
      <c r="C800" s="19">
        <v>31.742999999999999</v>
      </c>
      <c r="D800" s="19">
        <v>33.392000000000003</v>
      </c>
      <c r="E800" s="19">
        <v>32.034999999999997</v>
      </c>
      <c r="F800" s="19">
        <v>200.7</v>
      </c>
      <c r="G800" s="19">
        <v>27.263000000000002</v>
      </c>
      <c r="H800" s="19">
        <v>138.9</v>
      </c>
    </row>
    <row r="801" spans="1:8" x14ac:dyDescent="0.15">
      <c r="A801" s="19" t="s">
        <v>1882</v>
      </c>
      <c r="B801" s="19" t="s">
        <v>2799</v>
      </c>
      <c r="C801" s="19">
        <v>31.699000000000002</v>
      </c>
      <c r="D801" s="19">
        <v>33.351999999999997</v>
      </c>
      <c r="E801" s="19">
        <v>32.034999999999997</v>
      </c>
      <c r="F801" s="19">
        <v>195.3</v>
      </c>
      <c r="G801" s="19">
        <v>27.172000000000001</v>
      </c>
      <c r="H801" s="19">
        <v>139.1</v>
      </c>
    </row>
  </sheetData>
  <phoneticPr fontId="14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192D5-34DC-427A-9465-E3BC4FBD3373}">
  <dimension ref="A1:I149"/>
  <sheetViews>
    <sheetView showGridLines="0" workbookViewId="0"/>
  </sheetViews>
  <sheetFormatPr defaultRowHeight="10.8" x14ac:dyDescent="0.15"/>
  <cols>
    <col min="1" max="16384" width="9" style="19"/>
  </cols>
  <sheetData>
    <row r="1" spans="1:9" x14ac:dyDescent="0.15">
      <c r="A1" s="19" t="s">
        <v>187</v>
      </c>
    </row>
    <row r="2" spans="1:9" x14ac:dyDescent="0.15">
      <c r="A2" s="19" t="s">
        <v>188</v>
      </c>
    </row>
    <row r="3" spans="1:9" x14ac:dyDescent="0.15">
      <c r="A3" s="19" t="s">
        <v>189</v>
      </c>
    </row>
    <row r="4" spans="1:9" x14ac:dyDescent="0.15">
      <c r="A4" s="19" t="s">
        <v>2816</v>
      </c>
    </row>
    <row r="5" spans="1:9" x14ac:dyDescent="0.15">
      <c r="A5" s="19" t="s">
        <v>636</v>
      </c>
    </row>
    <row r="6" spans="1:9" x14ac:dyDescent="0.15">
      <c r="A6" s="20">
        <v>44120</v>
      </c>
    </row>
    <row r="7" spans="1:9" x14ac:dyDescent="0.15">
      <c r="A7" s="19" t="s">
        <v>1030</v>
      </c>
    </row>
    <row r="8" spans="1:9" x14ac:dyDescent="0.15">
      <c r="A8" s="19" t="s">
        <v>1029</v>
      </c>
    </row>
    <row r="9" spans="1:9" x14ac:dyDescent="0.15">
      <c r="A9" s="19" t="s">
        <v>194</v>
      </c>
    </row>
    <row r="10" spans="1:9" x14ac:dyDescent="0.15">
      <c r="A10" s="19" t="s">
        <v>195</v>
      </c>
    </row>
    <row r="11" spans="1:9" x14ac:dyDescent="0.15">
      <c r="A11" s="19">
        <v>2</v>
      </c>
      <c r="B11" s="19" t="s">
        <v>3644</v>
      </c>
    </row>
    <row r="12" spans="1:9" x14ac:dyDescent="0.15">
      <c r="A12" s="19" t="s">
        <v>638</v>
      </c>
      <c r="B12" s="19" t="s">
        <v>639</v>
      </c>
      <c r="C12" s="19" t="s">
        <v>648</v>
      </c>
      <c r="D12" s="19" t="s">
        <v>3643</v>
      </c>
      <c r="E12" s="19" t="s">
        <v>650</v>
      </c>
      <c r="F12" s="19" t="s">
        <v>3642</v>
      </c>
      <c r="G12" s="19" t="s">
        <v>652</v>
      </c>
      <c r="H12" s="19" t="s">
        <v>3641</v>
      </c>
    </row>
    <row r="13" spans="1:9" x14ac:dyDescent="0.15">
      <c r="A13" s="19" t="s">
        <v>646</v>
      </c>
      <c r="B13" s="19" t="s">
        <v>3640</v>
      </c>
      <c r="C13" s="19" t="s">
        <v>656</v>
      </c>
      <c r="D13" s="19" t="s">
        <v>2440</v>
      </c>
      <c r="E13" s="19" t="s">
        <v>658</v>
      </c>
      <c r="F13" s="19" t="s">
        <v>3639</v>
      </c>
      <c r="G13" s="19" t="s">
        <v>691</v>
      </c>
      <c r="H13" s="19" t="s">
        <v>3638</v>
      </c>
    </row>
    <row r="14" spans="1:9" x14ac:dyDescent="0.15">
      <c r="A14" s="19" t="s">
        <v>654</v>
      </c>
      <c r="B14" s="19" t="s">
        <v>3637</v>
      </c>
      <c r="C14" s="19" t="s">
        <v>642</v>
      </c>
      <c r="D14" s="19" t="s">
        <v>3636</v>
      </c>
      <c r="E14" s="19" t="s">
        <v>644</v>
      </c>
      <c r="F14" s="19" t="s">
        <v>3635</v>
      </c>
      <c r="G14" s="19" t="s">
        <v>1467</v>
      </c>
      <c r="H14" s="19" t="s">
        <v>655</v>
      </c>
    </row>
    <row r="15" spans="1:9" x14ac:dyDescent="0.15">
      <c r="A15" s="19" t="s">
        <v>640</v>
      </c>
      <c r="B15" s="19" t="s">
        <v>3634</v>
      </c>
      <c r="C15" s="19" t="s">
        <v>639</v>
      </c>
      <c r="D15" s="19" t="s">
        <v>660</v>
      </c>
      <c r="E15" s="19" t="s">
        <v>660</v>
      </c>
      <c r="F15" s="19" t="s">
        <v>660</v>
      </c>
      <c r="G15" s="19" t="s">
        <v>660</v>
      </c>
      <c r="H15" s="19" t="s">
        <v>660</v>
      </c>
      <c r="I15" s="19" t="s">
        <v>639</v>
      </c>
    </row>
    <row r="16" spans="1:9" x14ac:dyDescent="0.15">
      <c r="A16" s="19">
        <v>3</v>
      </c>
      <c r="B16" s="19" t="s">
        <v>3633</v>
      </c>
    </row>
    <row r="17" spans="1:9" x14ac:dyDescent="0.15">
      <c r="A17" s="19" t="s">
        <v>638</v>
      </c>
      <c r="B17" s="19" t="s">
        <v>639</v>
      </c>
      <c r="C17" s="19" t="s">
        <v>648</v>
      </c>
      <c r="D17" s="19" t="s">
        <v>3632</v>
      </c>
      <c r="E17" s="19" t="s">
        <v>650</v>
      </c>
      <c r="F17" s="19" t="s">
        <v>3631</v>
      </c>
      <c r="G17" s="19" t="s">
        <v>652</v>
      </c>
      <c r="H17" s="19" t="s">
        <v>3630</v>
      </c>
    </row>
    <row r="18" spans="1:9" x14ac:dyDescent="0.15">
      <c r="A18" s="19" t="s">
        <v>646</v>
      </c>
      <c r="B18" s="19" t="s">
        <v>3629</v>
      </c>
      <c r="C18" s="19" t="s">
        <v>656</v>
      </c>
      <c r="D18" s="19" t="s">
        <v>3628</v>
      </c>
      <c r="E18" s="19" t="s">
        <v>658</v>
      </c>
      <c r="F18" s="19" t="s">
        <v>3627</v>
      </c>
      <c r="G18" s="19" t="s">
        <v>691</v>
      </c>
      <c r="H18" s="19" t="s">
        <v>3626</v>
      </c>
    </row>
    <row r="19" spans="1:9" x14ac:dyDescent="0.15">
      <c r="A19" s="19" t="s">
        <v>654</v>
      </c>
      <c r="B19" s="19" t="s">
        <v>3625</v>
      </c>
      <c r="C19" s="19" t="s">
        <v>642</v>
      </c>
      <c r="D19" s="19" t="s">
        <v>3624</v>
      </c>
      <c r="E19" s="19" t="s">
        <v>644</v>
      </c>
      <c r="F19" s="19" t="s">
        <v>3623</v>
      </c>
      <c r="G19" s="19" t="s">
        <v>1467</v>
      </c>
      <c r="H19" s="19" t="s">
        <v>3622</v>
      </c>
    </row>
    <row r="20" spans="1:9" x14ac:dyDescent="0.15">
      <c r="A20" s="19" t="s">
        <v>640</v>
      </c>
      <c r="B20" s="19" t="s">
        <v>3621</v>
      </c>
      <c r="C20" s="19" t="s">
        <v>639</v>
      </c>
      <c r="D20" s="19" t="s">
        <v>660</v>
      </c>
      <c r="E20" s="19" t="s">
        <v>660</v>
      </c>
      <c r="F20" s="19" t="s">
        <v>660</v>
      </c>
      <c r="G20" s="19" t="s">
        <v>660</v>
      </c>
      <c r="H20" s="19" t="s">
        <v>660</v>
      </c>
      <c r="I20" s="19" t="s">
        <v>639</v>
      </c>
    </row>
    <row r="21" spans="1:9" x14ac:dyDescent="0.15">
      <c r="A21" s="19">
        <v>8</v>
      </c>
      <c r="B21" s="19" t="s">
        <v>3620</v>
      </c>
    </row>
    <row r="22" spans="1:9" x14ac:dyDescent="0.15">
      <c r="A22" s="19" t="s">
        <v>638</v>
      </c>
      <c r="B22" s="19" t="s">
        <v>639</v>
      </c>
      <c r="C22" s="19" t="s">
        <v>648</v>
      </c>
      <c r="D22" s="19" t="s">
        <v>3619</v>
      </c>
      <c r="E22" s="19" t="s">
        <v>650</v>
      </c>
      <c r="F22" s="19" t="s">
        <v>3618</v>
      </c>
      <c r="G22" s="19" t="s">
        <v>652</v>
      </c>
      <c r="H22" s="19" t="s">
        <v>3617</v>
      </c>
    </row>
    <row r="23" spans="1:9" x14ac:dyDescent="0.15">
      <c r="A23" s="19" t="s">
        <v>646</v>
      </c>
      <c r="B23" s="19" t="s">
        <v>3616</v>
      </c>
      <c r="C23" s="19" t="s">
        <v>656</v>
      </c>
      <c r="D23" s="19" t="s">
        <v>3615</v>
      </c>
      <c r="E23" s="19" t="s">
        <v>658</v>
      </c>
      <c r="F23" s="19" t="s">
        <v>3614</v>
      </c>
      <c r="G23" s="19" t="s">
        <v>691</v>
      </c>
      <c r="H23" s="19" t="s">
        <v>3613</v>
      </c>
    </row>
    <row r="24" spans="1:9" x14ac:dyDescent="0.15">
      <c r="A24" s="19" t="s">
        <v>654</v>
      </c>
      <c r="B24" s="19" t="s">
        <v>3612</v>
      </c>
      <c r="C24" s="19" t="s">
        <v>642</v>
      </c>
      <c r="D24" s="19" t="s">
        <v>3611</v>
      </c>
      <c r="E24" s="19" t="s">
        <v>644</v>
      </c>
      <c r="F24" s="19" t="s">
        <v>3610</v>
      </c>
      <c r="G24" s="19" t="s">
        <v>1467</v>
      </c>
      <c r="H24" s="19" t="s">
        <v>3609</v>
      </c>
    </row>
    <row r="25" spans="1:9" x14ac:dyDescent="0.15">
      <c r="A25" s="19" t="s">
        <v>640</v>
      </c>
      <c r="B25" s="19" t="s">
        <v>3608</v>
      </c>
      <c r="C25" s="19" t="s">
        <v>639</v>
      </c>
      <c r="D25" s="19" t="s">
        <v>660</v>
      </c>
      <c r="E25" s="19" t="s">
        <v>660</v>
      </c>
      <c r="F25" s="19" t="s">
        <v>660</v>
      </c>
      <c r="G25" s="19" t="s">
        <v>660</v>
      </c>
      <c r="H25" s="19" t="s">
        <v>660</v>
      </c>
      <c r="I25" s="19" t="s">
        <v>639</v>
      </c>
    </row>
    <row r="26" spans="1:9" x14ac:dyDescent="0.15">
      <c r="A26" s="19">
        <v>11</v>
      </c>
      <c r="B26" s="19" t="s">
        <v>2664</v>
      </c>
    </row>
    <row r="27" spans="1:9" x14ac:dyDescent="0.15">
      <c r="A27" s="19" t="s">
        <v>638</v>
      </c>
      <c r="B27" s="19" t="s">
        <v>639</v>
      </c>
      <c r="C27" s="19" t="s">
        <v>648</v>
      </c>
      <c r="D27" s="19" t="s">
        <v>3607</v>
      </c>
      <c r="E27" s="19" t="s">
        <v>658</v>
      </c>
      <c r="F27" s="19" t="s">
        <v>3606</v>
      </c>
      <c r="G27" s="19" t="s">
        <v>1467</v>
      </c>
      <c r="H27" s="19" t="s">
        <v>3605</v>
      </c>
    </row>
    <row r="28" spans="1:9" x14ac:dyDescent="0.15">
      <c r="A28" s="19" t="s">
        <v>646</v>
      </c>
      <c r="B28" s="19" t="s">
        <v>3604</v>
      </c>
      <c r="C28" s="19" t="s">
        <v>656</v>
      </c>
      <c r="D28" s="19" t="s">
        <v>3603</v>
      </c>
      <c r="E28" s="19" t="s">
        <v>644</v>
      </c>
      <c r="F28" s="19" t="s">
        <v>3602</v>
      </c>
      <c r="G28" s="19" t="s">
        <v>1505</v>
      </c>
      <c r="H28" s="19" t="s">
        <v>3601</v>
      </c>
    </row>
    <row r="29" spans="1:9" x14ac:dyDescent="0.15">
      <c r="A29" s="19" t="s">
        <v>654</v>
      </c>
      <c r="B29" s="19" t="s">
        <v>3600</v>
      </c>
      <c r="C29" s="19" t="s">
        <v>642</v>
      </c>
      <c r="D29" s="19" t="s">
        <v>3599</v>
      </c>
      <c r="E29" s="19" t="s">
        <v>652</v>
      </c>
      <c r="F29" s="19" t="s">
        <v>3598</v>
      </c>
      <c r="G29" s="19" t="s">
        <v>2372</v>
      </c>
      <c r="H29" s="19" t="s">
        <v>3597</v>
      </c>
    </row>
    <row r="30" spans="1:9" x14ac:dyDescent="0.15">
      <c r="A30" s="19" t="s">
        <v>640</v>
      </c>
      <c r="B30" s="19" t="s">
        <v>3596</v>
      </c>
      <c r="C30" s="19" t="s">
        <v>650</v>
      </c>
      <c r="D30" s="19" t="s">
        <v>3595</v>
      </c>
      <c r="E30" s="19" t="s">
        <v>691</v>
      </c>
      <c r="F30" s="19" t="s">
        <v>3594</v>
      </c>
      <c r="G30" s="19" t="s">
        <v>639</v>
      </c>
      <c r="H30" s="19" t="s">
        <v>660</v>
      </c>
      <c r="I30" s="19" t="s">
        <v>639</v>
      </c>
    </row>
    <row r="31" spans="1:9" x14ac:dyDescent="0.15">
      <c r="A31" s="19">
        <v>12</v>
      </c>
      <c r="B31" s="19" t="s">
        <v>693</v>
      </c>
    </row>
    <row r="32" spans="1:9" x14ac:dyDescent="0.15">
      <c r="A32" s="19" t="s">
        <v>638</v>
      </c>
      <c r="B32" s="19" t="s">
        <v>639</v>
      </c>
      <c r="C32" s="19" t="s">
        <v>640</v>
      </c>
      <c r="D32" s="19" t="s">
        <v>3593</v>
      </c>
      <c r="E32" s="19" t="s">
        <v>642</v>
      </c>
      <c r="F32" s="19" t="s">
        <v>3592</v>
      </c>
      <c r="G32" s="19" t="s">
        <v>644</v>
      </c>
      <c r="H32" s="19" t="s">
        <v>3591</v>
      </c>
    </row>
    <row r="33" spans="1:9" x14ac:dyDescent="0.15">
      <c r="A33" s="19" t="s">
        <v>646</v>
      </c>
      <c r="B33" s="19" t="s">
        <v>3590</v>
      </c>
      <c r="C33" s="19" t="s">
        <v>648</v>
      </c>
      <c r="D33" s="19" t="s">
        <v>3589</v>
      </c>
      <c r="E33" s="19" t="s">
        <v>650</v>
      </c>
      <c r="F33" s="19" t="s">
        <v>3588</v>
      </c>
      <c r="G33" s="19" t="s">
        <v>652</v>
      </c>
      <c r="H33" s="19" t="s">
        <v>3587</v>
      </c>
    </row>
    <row r="34" spans="1:9" x14ac:dyDescent="0.15">
      <c r="A34" s="19" t="s">
        <v>654</v>
      </c>
      <c r="B34" s="19" t="s">
        <v>3586</v>
      </c>
      <c r="C34" s="19" t="s">
        <v>656</v>
      </c>
      <c r="D34" s="19" t="s">
        <v>3585</v>
      </c>
      <c r="E34" s="19" t="s">
        <v>658</v>
      </c>
      <c r="F34" s="19" t="s">
        <v>3584</v>
      </c>
      <c r="G34" s="19" t="s">
        <v>691</v>
      </c>
      <c r="H34" s="19" t="s">
        <v>3583</v>
      </c>
    </row>
    <row r="35" spans="1:9" x14ac:dyDescent="0.15">
      <c r="A35" s="19">
        <v>19</v>
      </c>
      <c r="B35" s="19" t="s">
        <v>3582</v>
      </c>
    </row>
    <row r="36" spans="1:9" x14ac:dyDescent="0.15">
      <c r="A36" s="19" t="s">
        <v>638</v>
      </c>
      <c r="B36" s="19" t="s">
        <v>639</v>
      </c>
      <c r="C36" s="19" t="s">
        <v>648</v>
      </c>
      <c r="D36" s="19" t="s">
        <v>3581</v>
      </c>
      <c r="E36" s="19" t="s">
        <v>650</v>
      </c>
      <c r="F36" s="19" t="s">
        <v>3580</v>
      </c>
      <c r="G36" s="19" t="s">
        <v>652</v>
      </c>
      <c r="H36" s="19" t="s">
        <v>3579</v>
      </c>
    </row>
    <row r="37" spans="1:9" x14ac:dyDescent="0.15">
      <c r="A37" s="19" t="s">
        <v>646</v>
      </c>
      <c r="B37" s="19" t="s">
        <v>3578</v>
      </c>
      <c r="C37" s="19" t="s">
        <v>656</v>
      </c>
      <c r="D37" s="19" t="s">
        <v>3577</v>
      </c>
      <c r="E37" s="19" t="s">
        <v>658</v>
      </c>
      <c r="F37" s="19" t="s">
        <v>3576</v>
      </c>
      <c r="G37" s="19" t="s">
        <v>691</v>
      </c>
      <c r="H37" s="19" t="s">
        <v>3575</v>
      </c>
    </row>
    <row r="38" spans="1:9" x14ac:dyDescent="0.15">
      <c r="A38" s="19" t="s">
        <v>654</v>
      </c>
      <c r="B38" s="19" t="s">
        <v>3574</v>
      </c>
      <c r="C38" s="19" t="s">
        <v>642</v>
      </c>
      <c r="D38" s="19" t="s">
        <v>3573</v>
      </c>
      <c r="E38" s="19" t="s">
        <v>644</v>
      </c>
      <c r="F38" s="19" t="s">
        <v>826</v>
      </c>
      <c r="G38" s="19" t="s">
        <v>1467</v>
      </c>
      <c r="H38" s="19" t="s">
        <v>3572</v>
      </c>
    </row>
    <row r="39" spans="1:9" x14ac:dyDescent="0.15">
      <c r="A39" s="19" t="s">
        <v>640</v>
      </c>
      <c r="B39" s="19" t="s">
        <v>3571</v>
      </c>
      <c r="C39" s="19" t="s">
        <v>639</v>
      </c>
      <c r="D39" s="19" t="s">
        <v>660</v>
      </c>
      <c r="E39" s="19" t="s">
        <v>660</v>
      </c>
      <c r="F39" s="19" t="s">
        <v>660</v>
      </c>
      <c r="G39" s="19" t="s">
        <v>660</v>
      </c>
      <c r="H39" s="19" t="s">
        <v>660</v>
      </c>
      <c r="I39" s="19" t="s">
        <v>639</v>
      </c>
    </row>
    <row r="40" spans="1:9" x14ac:dyDescent="0.15">
      <c r="A40" s="19">
        <v>28</v>
      </c>
      <c r="B40" s="19" t="s">
        <v>1693</v>
      </c>
    </row>
    <row r="41" spans="1:9" x14ac:dyDescent="0.15">
      <c r="A41" s="19" t="s">
        <v>638</v>
      </c>
      <c r="B41" s="19" t="s">
        <v>639</v>
      </c>
      <c r="C41" s="19" t="s">
        <v>648</v>
      </c>
      <c r="D41" s="19" t="s">
        <v>3570</v>
      </c>
      <c r="E41" s="19" t="s">
        <v>658</v>
      </c>
      <c r="F41" s="19" t="s">
        <v>3569</v>
      </c>
      <c r="G41" s="19" t="s">
        <v>1467</v>
      </c>
      <c r="H41" s="19" t="s">
        <v>3568</v>
      </c>
    </row>
    <row r="42" spans="1:9" x14ac:dyDescent="0.15">
      <c r="A42" s="19" t="s">
        <v>646</v>
      </c>
      <c r="B42" s="19" t="s">
        <v>3567</v>
      </c>
      <c r="C42" s="19" t="s">
        <v>656</v>
      </c>
      <c r="D42" s="19" t="s">
        <v>3566</v>
      </c>
      <c r="E42" s="19" t="s">
        <v>644</v>
      </c>
      <c r="F42" s="19" t="s">
        <v>3565</v>
      </c>
      <c r="G42" s="19" t="s">
        <v>1505</v>
      </c>
      <c r="H42" s="19" t="s">
        <v>3564</v>
      </c>
    </row>
    <row r="43" spans="1:9" x14ac:dyDescent="0.15">
      <c r="A43" s="19" t="s">
        <v>654</v>
      </c>
      <c r="B43" s="19" t="s">
        <v>3563</v>
      </c>
      <c r="C43" s="19" t="s">
        <v>642</v>
      </c>
      <c r="D43" s="19" t="s">
        <v>3562</v>
      </c>
      <c r="E43" s="19" t="s">
        <v>652</v>
      </c>
      <c r="F43" s="19" t="s">
        <v>3561</v>
      </c>
      <c r="G43" s="19" t="s">
        <v>2372</v>
      </c>
      <c r="H43" s="19" t="s">
        <v>3560</v>
      </c>
    </row>
    <row r="44" spans="1:9" x14ac:dyDescent="0.15">
      <c r="A44" s="19" t="s">
        <v>640</v>
      </c>
      <c r="B44" s="19" t="s">
        <v>3559</v>
      </c>
      <c r="C44" s="19" t="s">
        <v>650</v>
      </c>
      <c r="D44" s="19" t="s">
        <v>3558</v>
      </c>
      <c r="E44" s="19" t="s">
        <v>691</v>
      </c>
      <c r="F44" s="19" t="s">
        <v>3557</v>
      </c>
      <c r="G44" s="19" t="s">
        <v>639</v>
      </c>
      <c r="H44" s="19" t="s">
        <v>660</v>
      </c>
      <c r="I44" s="19" t="s">
        <v>639</v>
      </c>
    </row>
    <row r="45" spans="1:9" x14ac:dyDescent="0.15">
      <c r="A45" s="19">
        <v>32</v>
      </c>
      <c r="B45" s="19" t="s">
        <v>3556</v>
      </c>
    </row>
    <row r="46" spans="1:9" x14ac:dyDescent="0.15">
      <c r="A46" s="19" t="s">
        <v>638</v>
      </c>
      <c r="B46" s="19" t="s">
        <v>639</v>
      </c>
      <c r="C46" s="19" t="s">
        <v>648</v>
      </c>
      <c r="D46" s="19" t="s">
        <v>3555</v>
      </c>
      <c r="E46" s="19" t="s">
        <v>658</v>
      </c>
      <c r="F46" s="19" t="s">
        <v>3554</v>
      </c>
      <c r="G46" s="19" t="s">
        <v>691</v>
      </c>
      <c r="H46" s="19" t="s">
        <v>3553</v>
      </c>
    </row>
    <row r="47" spans="1:9" x14ac:dyDescent="0.15">
      <c r="A47" s="19" t="s">
        <v>646</v>
      </c>
      <c r="B47" s="19" t="s">
        <v>3552</v>
      </c>
      <c r="C47" s="19" t="s">
        <v>656</v>
      </c>
      <c r="D47" s="19" t="s">
        <v>3551</v>
      </c>
      <c r="E47" s="19" t="s">
        <v>644</v>
      </c>
      <c r="F47" s="19" t="s">
        <v>3550</v>
      </c>
      <c r="G47" s="19" t="s">
        <v>1467</v>
      </c>
      <c r="H47" s="19" t="s">
        <v>3549</v>
      </c>
    </row>
    <row r="48" spans="1:9" x14ac:dyDescent="0.15">
      <c r="A48" s="19" t="s">
        <v>654</v>
      </c>
      <c r="B48" s="19" t="s">
        <v>3548</v>
      </c>
      <c r="C48" s="19" t="s">
        <v>642</v>
      </c>
      <c r="D48" s="19" t="s">
        <v>3547</v>
      </c>
      <c r="E48" s="19" t="s">
        <v>652</v>
      </c>
      <c r="F48" s="19" t="s">
        <v>3546</v>
      </c>
      <c r="G48" s="19" t="s">
        <v>1505</v>
      </c>
      <c r="H48" s="19" t="s">
        <v>3545</v>
      </c>
    </row>
    <row r="49" spans="1:9" x14ac:dyDescent="0.15">
      <c r="A49" s="19" t="s">
        <v>640</v>
      </c>
      <c r="B49" s="19" t="s">
        <v>3544</v>
      </c>
      <c r="C49" s="19" t="s">
        <v>650</v>
      </c>
      <c r="D49" s="19" t="s">
        <v>3543</v>
      </c>
      <c r="E49" s="19" t="s">
        <v>639</v>
      </c>
      <c r="F49" s="19" t="s">
        <v>660</v>
      </c>
      <c r="G49" s="19" t="s">
        <v>660</v>
      </c>
      <c r="H49" s="19" t="s">
        <v>660</v>
      </c>
      <c r="I49" s="19" t="s">
        <v>639</v>
      </c>
    </row>
    <row r="50" spans="1:9" x14ac:dyDescent="0.15">
      <c r="A50" s="19">
        <v>33</v>
      </c>
      <c r="B50" s="19" t="s">
        <v>1671</v>
      </c>
    </row>
    <row r="51" spans="1:9" x14ac:dyDescent="0.15">
      <c r="A51" s="19" t="s">
        <v>638</v>
      </c>
      <c r="B51" s="19" t="s">
        <v>639</v>
      </c>
      <c r="C51" s="19" t="s">
        <v>648</v>
      </c>
      <c r="D51" s="19" t="s">
        <v>3542</v>
      </c>
      <c r="E51" s="19" t="s">
        <v>658</v>
      </c>
      <c r="F51" s="19" t="s">
        <v>1705</v>
      </c>
      <c r="G51" s="19" t="s">
        <v>1467</v>
      </c>
      <c r="H51" s="19" t="s">
        <v>3541</v>
      </c>
    </row>
    <row r="52" spans="1:9" x14ac:dyDescent="0.15">
      <c r="A52" s="19" t="s">
        <v>646</v>
      </c>
      <c r="B52" s="19" t="s">
        <v>3540</v>
      </c>
      <c r="C52" s="19" t="s">
        <v>656</v>
      </c>
      <c r="D52" s="19" t="s">
        <v>3539</v>
      </c>
      <c r="E52" s="19" t="s">
        <v>644</v>
      </c>
      <c r="F52" s="19" t="s">
        <v>3538</v>
      </c>
      <c r="G52" s="19" t="s">
        <v>1505</v>
      </c>
      <c r="H52" s="19" t="s">
        <v>3537</v>
      </c>
    </row>
    <row r="53" spans="1:9" x14ac:dyDescent="0.15">
      <c r="A53" s="19" t="s">
        <v>654</v>
      </c>
      <c r="B53" s="19" t="s">
        <v>3536</v>
      </c>
      <c r="C53" s="19" t="s">
        <v>642</v>
      </c>
      <c r="D53" s="19" t="s">
        <v>3535</v>
      </c>
      <c r="E53" s="19" t="s">
        <v>652</v>
      </c>
      <c r="F53" s="19" t="s">
        <v>3534</v>
      </c>
      <c r="G53" s="19" t="s">
        <v>2372</v>
      </c>
      <c r="H53" s="19" t="s">
        <v>3533</v>
      </c>
    </row>
    <row r="54" spans="1:9" x14ac:dyDescent="0.15">
      <c r="A54" s="19" t="s">
        <v>640</v>
      </c>
      <c r="B54" s="19" t="s">
        <v>3532</v>
      </c>
      <c r="C54" s="19" t="s">
        <v>650</v>
      </c>
      <c r="D54" s="19" t="s">
        <v>1498</v>
      </c>
      <c r="E54" s="19" t="s">
        <v>691</v>
      </c>
      <c r="F54" s="19" t="s">
        <v>3531</v>
      </c>
      <c r="G54" s="19" t="s">
        <v>639</v>
      </c>
      <c r="H54" s="19" t="s">
        <v>660</v>
      </c>
      <c r="I54" s="19" t="s">
        <v>639</v>
      </c>
    </row>
    <row r="55" spans="1:9" x14ac:dyDescent="0.15">
      <c r="A55" s="19">
        <v>35</v>
      </c>
      <c r="B55" s="19" t="e">
        <f>- 古里 太陽  Taiyo with BATTLE FACTORY   NSF250R</f>
        <v>#NAME?</v>
      </c>
    </row>
    <row r="56" spans="1:9" x14ac:dyDescent="0.15">
      <c r="A56" s="19" t="s">
        <v>638</v>
      </c>
      <c r="B56" s="19" t="s">
        <v>639</v>
      </c>
      <c r="C56" s="19" t="s">
        <v>646</v>
      </c>
      <c r="D56" s="19" t="s">
        <v>3530</v>
      </c>
      <c r="E56" s="19" t="s">
        <v>654</v>
      </c>
      <c r="F56" s="19" t="s">
        <v>3529</v>
      </c>
      <c r="G56" s="19" t="s">
        <v>639</v>
      </c>
      <c r="H56" s="19" t="s">
        <v>660</v>
      </c>
      <c r="I56" s="19" t="s">
        <v>639</v>
      </c>
    </row>
    <row r="57" spans="1:9" x14ac:dyDescent="0.15">
      <c r="A57" s="19">
        <v>36</v>
      </c>
      <c r="B57" s="19" t="s">
        <v>744</v>
      </c>
    </row>
    <row r="58" spans="1:9" x14ac:dyDescent="0.15">
      <c r="A58" s="19" t="s">
        <v>638</v>
      </c>
      <c r="B58" s="19" t="s">
        <v>639</v>
      </c>
      <c r="C58" s="19" t="s">
        <v>648</v>
      </c>
      <c r="D58" s="19" t="s">
        <v>3528</v>
      </c>
      <c r="E58" s="19" t="s">
        <v>658</v>
      </c>
      <c r="F58" s="19" t="s">
        <v>3527</v>
      </c>
      <c r="G58" s="19" t="s">
        <v>691</v>
      </c>
      <c r="H58" s="19" t="s">
        <v>3526</v>
      </c>
    </row>
    <row r="59" spans="1:9" x14ac:dyDescent="0.15">
      <c r="A59" s="19" t="s">
        <v>646</v>
      </c>
      <c r="B59" s="19" t="s">
        <v>3525</v>
      </c>
      <c r="C59" s="19" t="s">
        <v>656</v>
      </c>
      <c r="D59" s="19" t="s">
        <v>3524</v>
      </c>
      <c r="E59" s="19" t="s">
        <v>644</v>
      </c>
      <c r="F59" s="19" t="s">
        <v>3523</v>
      </c>
      <c r="G59" s="19" t="s">
        <v>1467</v>
      </c>
      <c r="H59" s="19" t="s">
        <v>3522</v>
      </c>
    </row>
    <row r="60" spans="1:9" x14ac:dyDescent="0.15">
      <c r="A60" s="19" t="s">
        <v>654</v>
      </c>
      <c r="B60" s="19" t="s">
        <v>3521</v>
      </c>
      <c r="C60" s="19" t="s">
        <v>642</v>
      </c>
      <c r="D60" s="19" t="s">
        <v>3520</v>
      </c>
      <c r="E60" s="19" t="s">
        <v>652</v>
      </c>
      <c r="F60" s="19" t="s">
        <v>3519</v>
      </c>
      <c r="G60" s="19" t="s">
        <v>1505</v>
      </c>
      <c r="H60" s="19" t="s">
        <v>3518</v>
      </c>
    </row>
    <row r="61" spans="1:9" x14ac:dyDescent="0.15">
      <c r="A61" s="19" t="s">
        <v>640</v>
      </c>
      <c r="B61" s="19" t="s">
        <v>3517</v>
      </c>
      <c r="C61" s="19" t="s">
        <v>650</v>
      </c>
      <c r="D61" s="19" t="s">
        <v>3403</v>
      </c>
      <c r="E61" s="19" t="s">
        <v>639</v>
      </c>
      <c r="F61" s="19" t="s">
        <v>660</v>
      </c>
      <c r="G61" s="19" t="s">
        <v>660</v>
      </c>
      <c r="H61" s="19" t="s">
        <v>660</v>
      </c>
      <c r="I61" s="19" t="s">
        <v>639</v>
      </c>
    </row>
    <row r="62" spans="1:9" x14ac:dyDescent="0.15">
      <c r="A62" s="19">
        <v>41</v>
      </c>
      <c r="B62" s="19" t="s">
        <v>3516</v>
      </c>
    </row>
    <row r="63" spans="1:9" x14ac:dyDescent="0.15">
      <c r="A63" s="19" t="s">
        <v>638</v>
      </c>
      <c r="B63" s="19" t="s">
        <v>639</v>
      </c>
      <c r="C63" s="19" t="s">
        <v>654</v>
      </c>
      <c r="D63" s="19" t="s">
        <v>3515</v>
      </c>
      <c r="E63" s="19" t="s">
        <v>648</v>
      </c>
      <c r="F63" s="19" t="s">
        <v>3514</v>
      </c>
      <c r="G63" s="19" t="s">
        <v>656</v>
      </c>
      <c r="H63" s="19" t="s">
        <v>3513</v>
      </c>
    </row>
    <row r="64" spans="1:9" x14ac:dyDescent="0.15">
      <c r="A64" s="19" t="s">
        <v>646</v>
      </c>
      <c r="B64" s="19" t="s">
        <v>3512</v>
      </c>
      <c r="C64" s="19" t="s">
        <v>640</v>
      </c>
      <c r="D64" s="19" t="s">
        <v>3511</v>
      </c>
      <c r="E64" s="19" t="s">
        <v>639</v>
      </c>
      <c r="F64" s="19" t="s">
        <v>660</v>
      </c>
      <c r="G64" s="19" t="s">
        <v>660</v>
      </c>
      <c r="H64" s="19" t="s">
        <v>660</v>
      </c>
      <c r="I64" s="19" t="s">
        <v>639</v>
      </c>
    </row>
    <row r="65" spans="1:9" x14ac:dyDescent="0.15">
      <c r="A65" s="19">
        <v>43</v>
      </c>
      <c r="B65" s="19" t="s">
        <v>776</v>
      </c>
    </row>
    <row r="66" spans="1:9" x14ac:dyDescent="0.15">
      <c r="A66" s="19" t="s">
        <v>638</v>
      </c>
      <c r="B66" s="19" t="s">
        <v>639</v>
      </c>
      <c r="C66" s="19" t="s">
        <v>648</v>
      </c>
      <c r="D66" s="19" t="s">
        <v>3510</v>
      </c>
      <c r="E66" s="19" t="s">
        <v>658</v>
      </c>
      <c r="F66" s="19" t="s">
        <v>3509</v>
      </c>
      <c r="G66" s="19" t="s">
        <v>691</v>
      </c>
      <c r="H66" s="19" t="s">
        <v>3508</v>
      </c>
    </row>
    <row r="67" spans="1:9" x14ac:dyDescent="0.15">
      <c r="A67" s="19" t="s">
        <v>646</v>
      </c>
      <c r="B67" s="19" t="s">
        <v>3507</v>
      </c>
      <c r="C67" s="19" t="s">
        <v>656</v>
      </c>
      <c r="D67" s="19" t="s">
        <v>3506</v>
      </c>
      <c r="E67" s="19" t="s">
        <v>644</v>
      </c>
      <c r="F67" s="19" t="s">
        <v>3505</v>
      </c>
      <c r="G67" s="19" t="s">
        <v>1467</v>
      </c>
      <c r="H67" s="19" t="s">
        <v>3504</v>
      </c>
    </row>
    <row r="68" spans="1:9" x14ac:dyDescent="0.15">
      <c r="A68" s="19" t="s">
        <v>654</v>
      </c>
      <c r="B68" s="19" t="s">
        <v>3503</v>
      </c>
      <c r="C68" s="19" t="s">
        <v>642</v>
      </c>
      <c r="D68" s="19" t="s">
        <v>3502</v>
      </c>
      <c r="E68" s="19" t="s">
        <v>652</v>
      </c>
      <c r="F68" s="19" t="s">
        <v>3501</v>
      </c>
      <c r="G68" s="19" t="s">
        <v>1505</v>
      </c>
      <c r="H68" s="19" t="s">
        <v>3500</v>
      </c>
    </row>
    <row r="69" spans="1:9" x14ac:dyDescent="0.15">
      <c r="A69" s="19" t="s">
        <v>640</v>
      </c>
      <c r="B69" s="19" t="s">
        <v>3499</v>
      </c>
      <c r="C69" s="19" t="s">
        <v>650</v>
      </c>
      <c r="D69" s="19" t="s">
        <v>1607</v>
      </c>
      <c r="E69" s="19" t="s">
        <v>639</v>
      </c>
      <c r="F69" s="19" t="s">
        <v>660</v>
      </c>
      <c r="G69" s="19" t="s">
        <v>660</v>
      </c>
      <c r="H69" s="19" t="s">
        <v>660</v>
      </c>
      <c r="I69" s="19" t="s">
        <v>639</v>
      </c>
    </row>
    <row r="70" spans="1:9" x14ac:dyDescent="0.15">
      <c r="A70" s="19">
        <v>44</v>
      </c>
      <c r="B70" s="19" t="s">
        <v>3498</v>
      </c>
    </row>
    <row r="71" spans="1:9" x14ac:dyDescent="0.15">
      <c r="A71" s="19" t="s">
        <v>638</v>
      </c>
      <c r="B71" s="19" t="s">
        <v>639</v>
      </c>
      <c r="C71" s="19" t="s">
        <v>648</v>
      </c>
      <c r="D71" s="19" t="s">
        <v>3497</v>
      </c>
      <c r="E71" s="19" t="s">
        <v>658</v>
      </c>
      <c r="F71" s="19" t="s">
        <v>3496</v>
      </c>
      <c r="G71" s="19" t="s">
        <v>1467</v>
      </c>
      <c r="H71" s="19" t="s">
        <v>3495</v>
      </c>
    </row>
    <row r="72" spans="1:9" x14ac:dyDescent="0.15">
      <c r="A72" s="19" t="s">
        <v>646</v>
      </c>
      <c r="B72" s="19" t="s">
        <v>3494</v>
      </c>
      <c r="C72" s="19" t="s">
        <v>656</v>
      </c>
      <c r="D72" s="19" t="s">
        <v>3493</v>
      </c>
      <c r="E72" s="19" t="s">
        <v>644</v>
      </c>
      <c r="F72" s="19" t="s">
        <v>3492</v>
      </c>
      <c r="G72" s="19" t="s">
        <v>1505</v>
      </c>
      <c r="H72" s="19" t="s">
        <v>3491</v>
      </c>
    </row>
    <row r="73" spans="1:9" x14ac:dyDescent="0.15">
      <c r="A73" s="19" t="s">
        <v>654</v>
      </c>
      <c r="B73" s="19" t="s">
        <v>3490</v>
      </c>
      <c r="C73" s="19" t="s">
        <v>642</v>
      </c>
      <c r="D73" s="19" t="s">
        <v>3489</v>
      </c>
      <c r="E73" s="19" t="s">
        <v>652</v>
      </c>
      <c r="F73" s="19" t="s">
        <v>2521</v>
      </c>
      <c r="G73" s="19" t="s">
        <v>2372</v>
      </c>
      <c r="H73" s="19" t="s">
        <v>3488</v>
      </c>
    </row>
    <row r="74" spans="1:9" x14ac:dyDescent="0.15">
      <c r="A74" s="19" t="s">
        <v>640</v>
      </c>
      <c r="B74" s="19" t="s">
        <v>3487</v>
      </c>
      <c r="C74" s="19" t="s">
        <v>650</v>
      </c>
      <c r="D74" s="19" t="s">
        <v>3486</v>
      </c>
      <c r="E74" s="19" t="s">
        <v>691</v>
      </c>
      <c r="F74" s="19" t="s">
        <v>3485</v>
      </c>
      <c r="G74" s="19" t="s">
        <v>639</v>
      </c>
      <c r="H74" s="19" t="s">
        <v>660</v>
      </c>
      <c r="I74" s="19" t="s">
        <v>639</v>
      </c>
    </row>
    <row r="75" spans="1:9" x14ac:dyDescent="0.15">
      <c r="A75" s="19">
        <v>50</v>
      </c>
      <c r="B75" s="19" t="s">
        <v>2529</v>
      </c>
    </row>
    <row r="76" spans="1:9" x14ac:dyDescent="0.15">
      <c r="A76" s="19" t="s">
        <v>638</v>
      </c>
      <c r="B76" s="19" t="s">
        <v>639</v>
      </c>
      <c r="C76" s="19" t="s">
        <v>648</v>
      </c>
      <c r="D76" s="19" t="s">
        <v>3484</v>
      </c>
      <c r="E76" s="19" t="s">
        <v>658</v>
      </c>
      <c r="F76" s="19" t="s">
        <v>3483</v>
      </c>
      <c r="G76" s="19" t="s">
        <v>1467</v>
      </c>
      <c r="H76" s="19" t="s">
        <v>3482</v>
      </c>
    </row>
    <row r="77" spans="1:9" x14ac:dyDescent="0.15">
      <c r="A77" s="19" t="s">
        <v>646</v>
      </c>
      <c r="B77" s="19" t="s">
        <v>3481</v>
      </c>
      <c r="C77" s="19" t="s">
        <v>656</v>
      </c>
      <c r="D77" s="19" t="s">
        <v>3480</v>
      </c>
      <c r="E77" s="19" t="s">
        <v>644</v>
      </c>
      <c r="F77" s="19" t="s">
        <v>3479</v>
      </c>
      <c r="G77" s="19" t="s">
        <v>1505</v>
      </c>
      <c r="H77" s="19" t="s">
        <v>3478</v>
      </c>
    </row>
    <row r="78" spans="1:9" x14ac:dyDescent="0.15">
      <c r="A78" s="19" t="s">
        <v>654</v>
      </c>
      <c r="B78" s="19" t="s">
        <v>3477</v>
      </c>
      <c r="C78" s="19" t="s">
        <v>642</v>
      </c>
      <c r="D78" s="19" t="s">
        <v>3476</v>
      </c>
      <c r="E78" s="19" t="s">
        <v>652</v>
      </c>
      <c r="F78" s="19" t="s">
        <v>3475</v>
      </c>
      <c r="G78" s="19" t="s">
        <v>2372</v>
      </c>
      <c r="H78" s="19" t="s">
        <v>3474</v>
      </c>
    </row>
    <row r="79" spans="1:9" x14ac:dyDescent="0.15">
      <c r="A79" s="19" t="s">
        <v>640</v>
      </c>
      <c r="B79" s="19" t="s">
        <v>3473</v>
      </c>
      <c r="C79" s="19" t="s">
        <v>650</v>
      </c>
      <c r="D79" s="19" t="s">
        <v>3472</v>
      </c>
      <c r="E79" s="19" t="s">
        <v>691</v>
      </c>
      <c r="F79" s="19" t="s">
        <v>3471</v>
      </c>
      <c r="G79" s="19" t="s">
        <v>639</v>
      </c>
      <c r="H79" s="19" t="s">
        <v>660</v>
      </c>
      <c r="I79" s="19" t="s">
        <v>639</v>
      </c>
    </row>
    <row r="80" spans="1:9" x14ac:dyDescent="0.15">
      <c r="A80" s="19">
        <v>51</v>
      </c>
      <c r="B80" s="19" t="s">
        <v>787</v>
      </c>
    </row>
    <row r="81" spans="1:9" x14ac:dyDescent="0.15">
      <c r="A81" s="19" t="s">
        <v>638</v>
      </c>
      <c r="B81" s="19" t="s">
        <v>639</v>
      </c>
      <c r="C81" s="19" t="s">
        <v>648</v>
      </c>
      <c r="D81" s="19" t="s">
        <v>3470</v>
      </c>
      <c r="E81" s="19" t="s">
        <v>658</v>
      </c>
      <c r="F81" s="19" t="s">
        <v>3469</v>
      </c>
      <c r="G81" s="19" t="s">
        <v>1467</v>
      </c>
      <c r="H81" s="19" t="s">
        <v>3468</v>
      </c>
    </row>
    <row r="82" spans="1:9" x14ac:dyDescent="0.15">
      <c r="A82" s="19" t="s">
        <v>646</v>
      </c>
      <c r="B82" s="19" t="s">
        <v>3467</v>
      </c>
      <c r="C82" s="19" t="s">
        <v>656</v>
      </c>
      <c r="D82" s="19" t="s">
        <v>3466</v>
      </c>
      <c r="E82" s="19" t="s">
        <v>644</v>
      </c>
      <c r="F82" s="19" t="s">
        <v>3465</v>
      </c>
      <c r="G82" s="19" t="s">
        <v>1505</v>
      </c>
      <c r="H82" s="19" t="s">
        <v>3464</v>
      </c>
    </row>
    <row r="83" spans="1:9" x14ac:dyDescent="0.15">
      <c r="A83" s="19" t="s">
        <v>654</v>
      </c>
      <c r="B83" s="19" t="s">
        <v>3463</v>
      </c>
      <c r="C83" s="19" t="s">
        <v>642</v>
      </c>
      <c r="D83" s="19" t="s">
        <v>3462</v>
      </c>
      <c r="E83" s="19" t="s">
        <v>652</v>
      </c>
      <c r="F83" s="19" t="s">
        <v>2562</v>
      </c>
      <c r="G83" s="19" t="s">
        <v>2372</v>
      </c>
      <c r="H83" s="19" t="s">
        <v>3461</v>
      </c>
    </row>
    <row r="84" spans="1:9" x14ac:dyDescent="0.15">
      <c r="A84" s="19" t="s">
        <v>640</v>
      </c>
      <c r="B84" s="19" t="s">
        <v>3460</v>
      </c>
      <c r="C84" s="19" t="s">
        <v>650</v>
      </c>
      <c r="D84" s="19" t="s">
        <v>3459</v>
      </c>
      <c r="E84" s="19" t="s">
        <v>691</v>
      </c>
      <c r="F84" s="19" t="s">
        <v>3458</v>
      </c>
      <c r="G84" s="19" t="s">
        <v>2368</v>
      </c>
      <c r="H84" s="19" t="s">
        <v>3457</v>
      </c>
    </row>
    <row r="85" spans="1:9" x14ac:dyDescent="0.15">
      <c r="A85" s="19">
        <v>52</v>
      </c>
      <c r="B85" s="19" t="s">
        <v>3456</v>
      </c>
    </row>
    <row r="86" spans="1:9" x14ac:dyDescent="0.15">
      <c r="A86" s="19" t="s">
        <v>638</v>
      </c>
      <c r="B86" s="19" t="s">
        <v>639</v>
      </c>
      <c r="C86" s="19" t="s">
        <v>648</v>
      </c>
      <c r="D86" s="19" t="s">
        <v>3455</v>
      </c>
      <c r="E86" s="19" t="s">
        <v>658</v>
      </c>
      <c r="F86" s="19" t="s">
        <v>3454</v>
      </c>
      <c r="G86" s="19" t="s">
        <v>1467</v>
      </c>
      <c r="H86" s="19" t="s">
        <v>3453</v>
      </c>
    </row>
    <row r="87" spans="1:9" x14ac:dyDescent="0.15">
      <c r="A87" s="19" t="s">
        <v>646</v>
      </c>
      <c r="B87" s="19" t="s">
        <v>3452</v>
      </c>
      <c r="C87" s="19" t="s">
        <v>656</v>
      </c>
      <c r="D87" s="19" t="s">
        <v>3451</v>
      </c>
      <c r="E87" s="19" t="s">
        <v>644</v>
      </c>
      <c r="F87" s="19" t="s">
        <v>3450</v>
      </c>
      <c r="G87" s="19" t="s">
        <v>1505</v>
      </c>
      <c r="H87" s="19" t="s">
        <v>3449</v>
      </c>
    </row>
    <row r="88" spans="1:9" x14ac:dyDescent="0.15">
      <c r="A88" s="19" t="s">
        <v>654</v>
      </c>
      <c r="B88" s="19" t="s">
        <v>3448</v>
      </c>
      <c r="C88" s="19" t="s">
        <v>642</v>
      </c>
      <c r="D88" s="19" t="s">
        <v>3447</v>
      </c>
      <c r="E88" s="19" t="s">
        <v>652</v>
      </c>
      <c r="F88" s="19" t="s">
        <v>3446</v>
      </c>
      <c r="G88" s="19" t="s">
        <v>2372</v>
      </c>
      <c r="H88" s="19" t="s">
        <v>3430</v>
      </c>
    </row>
    <row r="89" spans="1:9" x14ac:dyDescent="0.15">
      <c r="A89" s="19" t="s">
        <v>640</v>
      </c>
      <c r="B89" s="19" t="s">
        <v>3445</v>
      </c>
      <c r="C89" s="19" t="s">
        <v>650</v>
      </c>
      <c r="D89" s="19" t="s">
        <v>3444</v>
      </c>
      <c r="E89" s="19" t="s">
        <v>691</v>
      </c>
      <c r="F89" s="19" t="s">
        <v>3443</v>
      </c>
      <c r="G89" s="19" t="s">
        <v>639</v>
      </c>
      <c r="H89" s="19" t="s">
        <v>660</v>
      </c>
      <c r="I89" s="19" t="s">
        <v>639</v>
      </c>
    </row>
    <row r="90" spans="1:9" x14ac:dyDescent="0.15">
      <c r="A90" s="19">
        <v>53</v>
      </c>
      <c r="B90" s="19" t="s">
        <v>798</v>
      </c>
    </row>
    <row r="91" spans="1:9" x14ac:dyDescent="0.15">
      <c r="A91" s="19" t="s">
        <v>638</v>
      </c>
      <c r="B91" s="19" t="s">
        <v>639</v>
      </c>
      <c r="C91" s="19" t="s">
        <v>648</v>
      </c>
      <c r="D91" s="19" t="s">
        <v>3442</v>
      </c>
      <c r="E91" s="19" t="s">
        <v>658</v>
      </c>
      <c r="F91" s="19" t="s">
        <v>3441</v>
      </c>
      <c r="G91" s="19" t="s">
        <v>1467</v>
      </c>
      <c r="H91" s="19" t="s">
        <v>3440</v>
      </c>
    </row>
    <row r="92" spans="1:9" x14ac:dyDescent="0.15">
      <c r="A92" s="19" t="s">
        <v>646</v>
      </c>
      <c r="B92" s="19" t="s">
        <v>3439</v>
      </c>
      <c r="C92" s="19" t="s">
        <v>656</v>
      </c>
      <c r="D92" s="19" t="s">
        <v>3438</v>
      </c>
      <c r="E92" s="19" t="s">
        <v>644</v>
      </c>
      <c r="F92" s="19" t="s">
        <v>3437</v>
      </c>
      <c r="G92" s="19" t="s">
        <v>1505</v>
      </c>
      <c r="H92" s="19" t="s">
        <v>3436</v>
      </c>
    </row>
    <row r="93" spans="1:9" x14ac:dyDescent="0.15">
      <c r="A93" s="19" t="s">
        <v>654</v>
      </c>
      <c r="B93" s="19" t="s">
        <v>3435</v>
      </c>
      <c r="C93" s="19" t="s">
        <v>642</v>
      </c>
      <c r="D93" s="19" t="s">
        <v>3434</v>
      </c>
      <c r="E93" s="19" t="s">
        <v>652</v>
      </c>
      <c r="F93" s="19" t="s">
        <v>3433</v>
      </c>
      <c r="G93" s="19" t="s">
        <v>2372</v>
      </c>
      <c r="H93" s="19" t="s">
        <v>3432</v>
      </c>
    </row>
    <row r="94" spans="1:9" x14ac:dyDescent="0.15">
      <c r="A94" s="19" t="s">
        <v>640</v>
      </c>
      <c r="B94" s="19" t="s">
        <v>3431</v>
      </c>
      <c r="C94" s="19" t="s">
        <v>650</v>
      </c>
      <c r="D94" s="19" t="s">
        <v>3430</v>
      </c>
      <c r="E94" s="19" t="s">
        <v>691</v>
      </c>
      <c r="F94" s="19" t="s">
        <v>3429</v>
      </c>
      <c r="G94" s="19" t="s">
        <v>639</v>
      </c>
      <c r="H94" s="19" t="s">
        <v>660</v>
      </c>
      <c r="I94" s="19" t="s">
        <v>639</v>
      </c>
    </row>
    <row r="95" spans="1:9" x14ac:dyDescent="0.15">
      <c r="A95" s="19">
        <v>54</v>
      </c>
      <c r="B95" s="19" t="s">
        <v>2477</v>
      </c>
    </row>
    <row r="96" spans="1:9" x14ac:dyDescent="0.15">
      <c r="A96" s="19" t="s">
        <v>638</v>
      </c>
      <c r="B96" s="19" t="s">
        <v>639</v>
      </c>
      <c r="C96" s="19" t="s">
        <v>648</v>
      </c>
      <c r="D96" s="19" t="s">
        <v>3428</v>
      </c>
      <c r="E96" s="19" t="s">
        <v>658</v>
      </c>
      <c r="F96" s="19" t="s">
        <v>3427</v>
      </c>
      <c r="G96" s="19" t="s">
        <v>1467</v>
      </c>
      <c r="H96" s="19" t="s">
        <v>3426</v>
      </c>
    </row>
    <row r="97" spans="1:9" x14ac:dyDescent="0.15">
      <c r="A97" s="19" t="s">
        <v>646</v>
      </c>
      <c r="B97" s="19" t="s">
        <v>3425</v>
      </c>
      <c r="C97" s="19" t="s">
        <v>656</v>
      </c>
      <c r="D97" s="19" t="s">
        <v>3424</v>
      </c>
      <c r="E97" s="19" t="s">
        <v>644</v>
      </c>
      <c r="F97" s="19" t="s">
        <v>3423</v>
      </c>
      <c r="G97" s="19" t="s">
        <v>1505</v>
      </c>
      <c r="H97" s="19" t="s">
        <v>3422</v>
      </c>
    </row>
    <row r="98" spans="1:9" x14ac:dyDescent="0.15">
      <c r="A98" s="19" t="s">
        <v>654</v>
      </c>
      <c r="B98" s="19" t="s">
        <v>730</v>
      </c>
      <c r="C98" s="19" t="s">
        <v>642</v>
      </c>
      <c r="D98" s="19" t="s">
        <v>2495</v>
      </c>
      <c r="E98" s="19" t="s">
        <v>652</v>
      </c>
      <c r="F98" s="19" t="s">
        <v>1581</v>
      </c>
      <c r="G98" s="19" t="s">
        <v>2372</v>
      </c>
      <c r="H98" s="19" t="s">
        <v>3421</v>
      </c>
    </row>
    <row r="99" spans="1:9" x14ac:dyDescent="0.15">
      <c r="A99" s="19" t="s">
        <v>640</v>
      </c>
      <c r="B99" s="19" t="s">
        <v>3420</v>
      </c>
      <c r="C99" s="19" t="s">
        <v>650</v>
      </c>
      <c r="D99" s="19" t="s">
        <v>3419</v>
      </c>
      <c r="E99" s="19" t="s">
        <v>691</v>
      </c>
      <c r="F99" s="19" t="s">
        <v>3418</v>
      </c>
      <c r="G99" s="19" t="s">
        <v>639</v>
      </c>
      <c r="H99" s="19" t="s">
        <v>660</v>
      </c>
      <c r="I99" s="19" t="s">
        <v>639</v>
      </c>
    </row>
    <row r="100" spans="1:9" x14ac:dyDescent="0.15">
      <c r="A100" s="19">
        <v>55</v>
      </c>
      <c r="B100" s="19" t="s">
        <v>3417</v>
      </c>
    </row>
    <row r="101" spans="1:9" x14ac:dyDescent="0.15">
      <c r="A101" s="19" t="s">
        <v>638</v>
      </c>
      <c r="B101" s="19" t="s">
        <v>639</v>
      </c>
      <c r="C101" s="19" t="s">
        <v>648</v>
      </c>
      <c r="D101" s="19" t="s">
        <v>3416</v>
      </c>
      <c r="E101" s="19" t="s">
        <v>658</v>
      </c>
      <c r="F101" s="19" t="s">
        <v>3415</v>
      </c>
      <c r="G101" s="19" t="s">
        <v>1467</v>
      </c>
      <c r="H101" s="19" t="s">
        <v>3414</v>
      </c>
    </row>
    <row r="102" spans="1:9" x14ac:dyDescent="0.15">
      <c r="A102" s="19" t="s">
        <v>646</v>
      </c>
      <c r="B102" s="19" t="s">
        <v>3413</v>
      </c>
      <c r="C102" s="19" t="s">
        <v>656</v>
      </c>
      <c r="D102" s="19" t="s">
        <v>3412</v>
      </c>
      <c r="E102" s="19" t="s">
        <v>644</v>
      </c>
      <c r="F102" s="19" t="s">
        <v>3411</v>
      </c>
      <c r="G102" s="19" t="s">
        <v>1505</v>
      </c>
      <c r="H102" s="19" t="s">
        <v>3410</v>
      </c>
    </row>
    <row r="103" spans="1:9" x14ac:dyDescent="0.15">
      <c r="A103" s="19" t="s">
        <v>654</v>
      </c>
      <c r="B103" s="19" t="s">
        <v>3409</v>
      </c>
      <c r="C103" s="19" t="s">
        <v>642</v>
      </c>
      <c r="D103" s="19" t="s">
        <v>3408</v>
      </c>
      <c r="E103" s="19" t="s">
        <v>652</v>
      </c>
      <c r="F103" s="19" t="s">
        <v>3407</v>
      </c>
      <c r="G103" s="19" t="s">
        <v>2372</v>
      </c>
      <c r="H103" s="19" t="s">
        <v>3406</v>
      </c>
    </row>
    <row r="104" spans="1:9" x14ac:dyDescent="0.15">
      <c r="A104" s="19" t="s">
        <v>640</v>
      </c>
      <c r="B104" s="19" t="s">
        <v>3405</v>
      </c>
      <c r="C104" s="19" t="s">
        <v>650</v>
      </c>
      <c r="D104" s="19" t="s">
        <v>3404</v>
      </c>
      <c r="E104" s="19" t="s">
        <v>691</v>
      </c>
      <c r="F104" s="19" t="s">
        <v>3403</v>
      </c>
      <c r="G104" s="19" t="s">
        <v>639</v>
      </c>
      <c r="H104" s="19" t="s">
        <v>660</v>
      </c>
      <c r="I104" s="19" t="s">
        <v>639</v>
      </c>
    </row>
    <row r="105" spans="1:9" x14ac:dyDescent="0.15">
      <c r="A105" s="19">
        <v>56</v>
      </c>
      <c r="B105" s="19" t="s">
        <v>3402</v>
      </c>
    </row>
    <row r="106" spans="1:9" x14ac:dyDescent="0.15">
      <c r="A106" s="19" t="s">
        <v>638</v>
      </c>
      <c r="B106" s="19" t="s">
        <v>639</v>
      </c>
      <c r="C106" s="19" t="s">
        <v>648</v>
      </c>
      <c r="D106" s="19" t="s">
        <v>3401</v>
      </c>
      <c r="E106" s="19" t="s">
        <v>658</v>
      </c>
      <c r="F106" s="19" t="s">
        <v>3400</v>
      </c>
      <c r="G106" s="19" t="s">
        <v>691</v>
      </c>
      <c r="H106" s="19" t="s">
        <v>3399</v>
      </c>
    </row>
    <row r="107" spans="1:9" x14ac:dyDescent="0.15">
      <c r="A107" s="19" t="s">
        <v>646</v>
      </c>
      <c r="B107" s="19" t="s">
        <v>3398</v>
      </c>
      <c r="C107" s="19" t="s">
        <v>656</v>
      </c>
      <c r="D107" s="19" t="s">
        <v>3397</v>
      </c>
      <c r="E107" s="19" t="s">
        <v>644</v>
      </c>
      <c r="F107" s="19" t="s">
        <v>3396</v>
      </c>
      <c r="G107" s="19" t="s">
        <v>1467</v>
      </c>
      <c r="H107" s="19" t="s">
        <v>3395</v>
      </c>
    </row>
    <row r="108" spans="1:9" x14ac:dyDescent="0.15">
      <c r="A108" s="19" t="s">
        <v>654</v>
      </c>
      <c r="B108" s="19" t="s">
        <v>3394</v>
      </c>
      <c r="C108" s="19" t="s">
        <v>642</v>
      </c>
      <c r="D108" s="19" t="s">
        <v>3393</v>
      </c>
      <c r="E108" s="19" t="s">
        <v>652</v>
      </c>
      <c r="F108" s="19" t="s">
        <v>3392</v>
      </c>
      <c r="G108" s="19" t="s">
        <v>1505</v>
      </c>
      <c r="H108" s="19" t="s">
        <v>3391</v>
      </c>
    </row>
    <row r="109" spans="1:9" x14ac:dyDescent="0.15">
      <c r="A109" s="19" t="s">
        <v>640</v>
      </c>
      <c r="B109" s="19" t="s">
        <v>3390</v>
      </c>
      <c r="C109" s="19" t="s">
        <v>650</v>
      </c>
      <c r="D109" s="19" t="s">
        <v>3316</v>
      </c>
      <c r="E109" s="19" t="s">
        <v>639</v>
      </c>
      <c r="F109" s="19" t="s">
        <v>660</v>
      </c>
      <c r="G109" s="19" t="s">
        <v>660</v>
      </c>
      <c r="H109" s="19" t="s">
        <v>660</v>
      </c>
      <c r="I109" s="19" t="s">
        <v>639</v>
      </c>
    </row>
    <row r="110" spans="1:9" x14ac:dyDescent="0.15">
      <c r="A110" s="19">
        <v>58</v>
      </c>
      <c r="B110" s="19" t="s">
        <v>2436</v>
      </c>
    </row>
    <row r="111" spans="1:9" x14ac:dyDescent="0.15">
      <c r="A111" s="19" t="s">
        <v>638</v>
      </c>
      <c r="B111" s="19" t="s">
        <v>639</v>
      </c>
      <c r="C111" s="19" t="s">
        <v>648</v>
      </c>
      <c r="D111" s="19" t="s">
        <v>3389</v>
      </c>
      <c r="E111" s="19" t="s">
        <v>658</v>
      </c>
      <c r="F111" s="19" t="s">
        <v>3388</v>
      </c>
      <c r="G111" s="19" t="s">
        <v>691</v>
      </c>
      <c r="H111" s="19" t="s">
        <v>3387</v>
      </c>
    </row>
    <row r="112" spans="1:9" x14ac:dyDescent="0.15">
      <c r="A112" s="19" t="s">
        <v>646</v>
      </c>
      <c r="B112" s="19" t="s">
        <v>3386</v>
      </c>
      <c r="C112" s="19" t="s">
        <v>656</v>
      </c>
      <c r="D112" s="19" t="s">
        <v>828</v>
      </c>
      <c r="E112" s="19" t="s">
        <v>644</v>
      </c>
      <c r="F112" s="19" t="s">
        <v>3385</v>
      </c>
      <c r="G112" s="19" t="s">
        <v>1467</v>
      </c>
      <c r="H112" s="19" t="s">
        <v>3384</v>
      </c>
    </row>
    <row r="113" spans="1:9" x14ac:dyDescent="0.15">
      <c r="A113" s="19" t="s">
        <v>654</v>
      </c>
      <c r="B113" s="19" t="s">
        <v>3383</v>
      </c>
      <c r="C113" s="19" t="s">
        <v>642</v>
      </c>
      <c r="D113" s="19" t="s">
        <v>3382</v>
      </c>
      <c r="E113" s="19" t="s">
        <v>652</v>
      </c>
      <c r="F113" s="19" t="s">
        <v>3381</v>
      </c>
      <c r="G113" s="19" t="s">
        <v>1505</v>
      </c>
      <c r="H113" s="19" t="s">
        <v>3380</v>
      </c>
    </row>
    <row r="114" spans="1:9" x14ac:dyDescent="0.15">
      <c r="A114" s="19" t="s">
        <v>640</v>
      </c>
      <c r="B114" s="19" t="s">
        <v>3379</v>
      </c>
      <c r="C114" s="19" t="s">
        <v>650</v>
      </c>
      <c r="D114" s="19" t="s">
        <v>3378</v>
      </c>
      <c r="E114" s="19" t="s">
        <v>639</v>
      </c>
      <c r="F114" s="19" t="s">
        <v>660</v>
      </c>
      <c r="G114" s="19" t="s">
        <v>660</v>
      </c>
      <c r="H114" s="19" t="s">
        <v>660</v>
      </c>
      <c r="I114" s="19" t="s">
        <v>639</v>
      </c>
    </row>
    <row r="115" spans="1:9" x14ac:dyDescent="0.15">
      <c r="A115" s="19">
        <v>59</v>
      </c>
      <c r="B115" s="19" t="s">
        <v>3377</v>
      </c>
    </row>
    <row r="116" spans="1:9" x14ac:dyDescent="0.15">
      <c r="A116" s="19" t="s">
        <v>638</v>
      </c>
      <c r="B116" s="19" t="s">
        <v>639</v>
      </c>
      <c r="C116" s="19" t="s">
        <v>648</v>
      </c>
      <c r="D116" s="19" t="s">
        <v>3376</v>
      </c>
      <c r="E116" s="19" t="s">
        <v>658</v>
      </c>
      <c r="F116" s="19" t="s">
        <v>3375</v>
      </c>
      <c r="G116" s="19" t="s">
        <v>1467</v>
      </c>
      <c r="H116" s="19" t="s">
        <v>3374</v>
      </c>
    </row>
    <row r="117" spans="1:9" x14ac:dyDescent="0.15">
      <c r="A117" s="19" t="s">
        <v>646</v>
      </c>
      <c r="B117" s="19" t="s">
        <v>3373</v>
      </c>
      <c r="C117" s="19" t="s">
        <v>656</v>
      </c>
      <c r="D117" s="19" t="s">
        <v>3372</v>
      </c>
      <c r="E117" s="19" t="s">
        <v>644</v>
      </c>
      <c r="F117" s="19" t="s">
        <v>3371</v>
      </c>
      <c r="G117" s="19" t="s">
        <v>1505</v>
      </c>
      <c r="H117" s="19" t="s">
        <v>3370</v>
      </c>
    </row>
    <row r="118" spans="1:9" x14ac:dyDescent="0.15">
      <c r="A118" s="19" t="s">
        <v>654</v>
      </c>
      <c r="B118" s="19" t="s">
        <v>3369</v>
      </c>
      <c r="C118" s="19" t="s">
        <v>642</v>
      </c>
      <c r="D118" s="19" t="s">
        <v>3368</v>
      </c>
      <c r="E118" s="19" t="s">
        <v>652</v>
      </c>
      <c r="F118" s="19" t="s">
        <v>3367</v>
      </c>
      <c r="G118" s="19" t="s">
        <v>2372</v>
      </c>
      <c r="H118" s="19" t="s">
        <v>3366</v>
      </c>
    </row>
    <row r="119" spans="1:9" x14ac:dyDescent="0.15">
      <c r="A119" s="19" t="s">
        <v>640</v>
      </c>
      <c r="B119" s="19" t="s">
        <v>3365</v>
      </c>
      <c r="C119" s="19" t="s">
        <v>650</v>
      </c>
      <c r="D119" s="19" t="s">
        <v>3364</v>
      </c>
      <c r="E119" s="19" t="s">
        <v>691</v>
      </c>
      <c r="F119" s="19" t="s">
        <v>3363</v>
      </c>
      <c r="G119" s="19" t="s">
        <v>639</v>
      </c>
      <c r="H119" s="19" t="s">
        <v>660</v>
      </c>
      <c r="I119" s="19" t="s">
        <v>639</v>
      </c>
    </row>
    <row r="120" spans="1:9" x14ac:dyDescent="0.15">
      <c r="A120" s="19">
        <v>70</v>
      </c>
      <c r="B120" s="19" t="s">
        <v>3362</v>
      </c>
    </row>
    <row r="121" spans="1:9" x14ac:dyDescent="0.15">
      <c r="A121" s="19" t="s">
        <v>638</v>
      </c>
      <c r="B121" s="19" t="s">
        <v>639</v>
      </c>
      <c r="C121" s="19" t="s">
        <v>648</v>
      </c>
      <c r="D121" s="19" t="s">
        <v>2539</v>
      </c>
      <c r="E121" s="19" t="s">
        <v>658</v>
      </c>
      <c r="F121" s="19" t="s">
        <v>3361</v>
      </c>
      <c r="G121" s="19" t="s">
        <v>691</v>
      </c>
      <c r="H121" s="19" t="s">
        <v>3360</v>
      </c>
    </row>
    <row r="122" spans="1:9" x14ac:dyDescent="0.15">
      <c r="A122" s="19" t="s">
        <v>646</v>
      </c>
      <c r="B122" s="19" t="s">
        <v>3359</v>
      </c>
      <c r="C122" s="19" t="s">
        <v>656</v>
      </c>
      <c r="D122" s="19" t="s">
        <v>3358</v>
      </c>
      <c r="E122" s="19" t="s">
        <v>644</v>
      </c>
      <c r="F122" s="19" t="s">
        <v>3357</v>
      </c>
      <c r="G122" s="19" t="s">
        <v>1467</v>
      </c>
      <c r="H122" s="19" t="s">
        <v>3356</v>
      </c>
    </row>
    <row r="123" spans="1:9" x14ac:dyDescent="0.15">
      <c r="A123" s="19" t="s">
        <v>654</v>
      </c>
      <c r="B123" s="19" t="s">
        <v>3355</v>
      </c>
      <c r="C123" s="19" t="s">
        <v>642</v>
      </c>
      <c r="D123" s="19" t="s">
        <v>3354</v>
      </c>
      <c r="E123" s="19" t="s">
        <v>652</v>
      </c>
      <c r="F123" s="19" t="s">
        <v>3353</v>
      </c>
      <c r="G123" s="19" t="s">
        <v>1505</v>
      </c>
      <c r="H123" s="19" t="s">
        <v>3352</v>
      </c>
    </row>
    <row r="124" spans="1:9" x14ac:dyDescent="0.15">
      <c r="A124" s="19" t="s">
        <v>640</v>
      </c>
      <c r="B124" s="19" t="s">
        <v>3351</v>
      </c>
      <c r="C124" s="19" t="s">
        <v>650</v>
      </c>
      <c r="D124" s="19" t="s">
        <v>3350</v>
      </c>
      <c r="E124" s="19" t="s">
        <v>639</v>
      </c>
      <c r="F124" s="19" t="s">
        <v>660</v>
      </c>
      <c r="G124" s="19" t="s">
        <v>660</v>
      </c>
      <c r="H124" s="19" t="s">
        <v>660</v>
      </c>
      <c r="I124" s="19" t="s">
        <v>639</v>
      </c>
    </row>
    <row r="125" spans="1:9" x14ac:dyDescent="0.15">
      <c r="A125" s="19">
        <v>71</v>
      </c>
      <c r="B125" s="19" t="s">
        <v>3349</v>
      </c>
    </row>
    <row r="126" spans="1:9" x14ac:dyDescent="0.15">
      <c r="A126" s="19" t="s">
        <v>638</v>
      </c>
      <c r="B126" s="19" t="s">
        <v>639</v>
      </c>
      <c r="C126" s="19" t="s">
        <v>648</v>
      </c>
      <c r="D126" s="19" t="s">
        <v>3348</v>
      </c>
      <c r="E126" s="19" t="s">
        <v>650</v>
      </c>
      <c r="F126" s="19" t="s">
        <v>3347</v>
      </c>
      <c r="G126" s="19" t="s">
        <v>652</v>
      </c>
      <c r="H126" s="19" t="s">
        <v>3346</v>
      </c>
    </row>
    <row r="127" spans="1:9" x14ac:dyDescent="0.15">
      <c r="A127" s="19" t="s">
        <v>646</v>
      </c>
      <c r="B127" s="19" t="s">
        <v>3345</v>
      </c>
      <c r="C127" s="19" t="s">
        <v>656</v>
      </c>
      <c r="D127" s="19" t="s">
        <v>3344</v>
      </c>
      <c r="E127" s="19" t="s">
        <v>658</v>
      </c>
      <c r="F127" s="19" t="s">
        <v>3343</v>
      </c>
      <c r="G127" s="19" t="s">
        <v>691</v>
      </c>
      <c r="H127" s="19" t="s">
        <v>3342</v>
      </c>
    </row>
    <row r="128" spans="1:9" x14ac:dyDescent="0.15">
      <c r="A128" s="19" t="s">
        <v>654</v>
      </c>
      <c r="B128" s="19" t="s">
        <v>3341</v>
      </c>
      <c r="C128" s="19" t="s">
        <v>642</v>
      </c>
      <c r="D128" s="19" t="s">
        <v>3340</v>
      </c>
      <c r="E128" s="19" t="s">
        <v>644</v>
      </c>
      <c r="F128" s="19" t="s">
        <v>3339</v>
      </c>
      <c r="G128" s="19" t="s">
        <v>1467</v>
      </c>
      <c r="H128" s="19" t="s">
        <v>3338</v>
      </c>
    </row>
    <row r="129" spans="1:9" x14ac:dyDescent="0.15">
      <c r="A129" s="19" t="s">
        <v>640</v>
      </c>
      <c r="B129" s="19" t="s">
        <v>3337</v>
      </c>
      <c r="C129" s="19" t="s">
        <v>639</v>
      </c>
      <c r="D129" s="19" t="s">
        <v>660</v>
      </c>
      <c r="E129" s="19" t="s">
        <v>660</v>
      </c>
      <c r="F129" s="19" t="s">
        <v>660</v>
      </c>
      <c r="G129" s="19" t="s">
        <v>660</v>
      </c>
      <c r="H129" s="19" t="s">
        <v>660</v>
      </c>
      <c r="I129" s="19" t="s">
        <v>639</v>
      </c>
    </row>
    <row r="130" spans="1:9" x14ac:dyDescent="0.15">
      <c r="A130" s="19">
        <v>72</v>
      </c>
      <c r="B130" s="19" t="s">
        <v>865</v>
      </c>
    </row>
    <row r="131" spans="1:9" x14ac:dyDescent="0.15">
      <c r="A131" s="19" t="s">
        <v>638</v>
      </c>
      <c r="B131" s="19" t="s">
        <v>639</v>
      </c>
      <c r="C131" s="19" t="s">
        <v>648</v>
      </c>
      <c r="D131" s="19" t="s">
        <v>3336</v>
      </c>
      <c r="E131" s="19" t="s">
        <v>658</v>
      </c>
      <c r="F131" s="19" t="s">
        <v>3335</v>
      </c>
      <c r="G131" s="19" t="s">
        <v>1467</v>
      </c>
      <c r="H131" s="19" t="s">
        <v>3334</v>
      </c>
    </row>
    <row r="132" spans="1:9" x14ac:dyDescent="0.15">
      <c r="A132" s="19" t="s">
        <v>646</v>
      </c>
      <c r="B132" s="19" t="s">
        <v>3333</v>
      </c>
      <c r="C132" s="19" t="s">
        <v>656</v>
      </c>
      <c r="D132" s="19" t="s">
        <v>3332</v>
      </c>
      <c r="E132" s="19" t="s">
        <v>644</v>
      </c>
      <c r="F132" s="19" t="s">
        <v>3331</v>
      </c>
      <c r="G132" s="19" t="s">
        <v>1505</v>
      </c>
      <c r="H132" s="19" t="s">
        <v>3330</v>
      </c>
    </row>
    <row r="133" spans="1:9" x14ac:dyDescent="0.15">
      <c r="A133" s="19" t="s">
        <v>654</v>
      </c>
      <c r="B133" s="19" t="s">
        <v>3329</v>
      </c>
      <c r="C133" s="19" t="s">
        <v>642</v>
      </c>
      <c r="D133" s="19" t="s">
        <v>3328</v>
      </c>
      <c r="E133" s="19" t="s">
        <v>652</v>
      </c>
      <c r="F133" s="19" t="s">
        <v>3327</v>
      </c>
      <c r="G133" s="19" t="s">
        <v>2372</v>
      </c>
      <c r="H133" s="19" t="s">
        <v>3326</v>
      </c>
    </row>
    <row r="134" spans="1:9" x14ac:dyDescent="0.15">
      <c r="A134" s="19" t="s">
        <v>640</v>
      </c>
      <c r="B134" s="19" t="s">
        <v>3325</v>
      </c>
      <c r="C134" s="19" t="s">
        <v>650</v>
      </c>
      <c r="D134" s="19" t="s">
        <v>3324</v>
      </c>
      <c r="E134" s="19" t="s">
        <v>691</v>
      </c>
      <c r="F134" s="19" t="s">
        <v>3323</v>
      </c>
      <c r="G134" s="19" t="s">
        <v>639</v>
      </c>
      <c r="H134" s="19" t="s">
        <v>660</v>
      </c>
      <c r="I134" s="19" t="s">
        <v>639</v>
      </c>
    </row>
    <row r="135" spans="1:9" x14ac:dyDescent="0.15">
      <c r="A135" s="19">
        <v>83</v>
      </c>
      <c r="B135" s="19" t="s">
        <v>3322</v>
      </c>
    </row>
    <row r="136" spans="1:9" x14ac:dyDescent="0.15">
      <c r="A136" s="19" t="s">
        <v>638</v>
      </c>
      <c r="B136" s="19" t="s">
        <v>639</v>
      </c>
      <c r="C136" s="19" t="s">
        <v>648</v>
      </c>
      <c r="D136" s="19" t="s">
        <v>3321</v>
      </c>
      <c r="E136" s="19" t="s">
        <v>658</v>
      </c>
      <c r="F136" s="19" t="s">
        <v>3320</v>
      </c>
      <c r="G136" s="19" t="s">
        <v>1467</v>
      </c>
      <c r="H136" s="19" t="s">
        <v>2656</v>
      </c>
    </row>
    <row r="137" spans="1:9" x14ac:dyDescent="0.15">
      <c r="A137" s="19" t="s">
        <v>646</v>
      </c>
      <c r="B137" s="19" t="s">
        <v>3319</v>
      </c>
      <c r="C137" s="19" t="s">
        <v>656</v>
      </c>
      <c r="D137" s="19" t="s">
        <v>3318</v>
      </c>
      <c r="E137" s="19" t="s">
        <v>644</v>
      </c>
      <c r="F137" s="19" t="s">
        <v>3317</v>
      </c>
      <c r="G137" s="19" t="s">
        <v>1505</v>
      </c>
      <c r="H137" s="19" t="s">
        <v>3316</v>
      </c>
    </row>
    <row r="138" spans="1:9" x14ac:dyDescent="0.15">
      <c r="A138" s="19" t="s">
        <v>654</v>
      </c>
      <c r="B138" s="19" t="s">
        <v>3315</v>
      </c>
      <c r="C138" s="19" t="s">
        <v>642</v>
      </c>
      <c r="D138" s="19" t="s">
        <v>3314</v>
      </c>
      <c r="E138" s="19" t="s">
        <v>652</v>
      </c>
      <c r="F138" s="19" t="s">
        <v>3313</v>
      </c>
      <c r="G138" s="19" t="s">
        <v>2372</v>
      </c>
      <c r="H138" s="19" t="s">
        <v>3312</v>
      </c>
    </row>
    <row r="139" spans="1:9" x14ac:dyDescent="0.15">
      <c r="A139" s="19" t="s">
        <v>640</v>
      </c>
      <c r="B139" s="19" t="s">
        <v>3311</v>
      </c>
      <c r="C139" s="19" t="s">
        <v>650</v>
      </c>
      <c r="D139" s="19" t="s">
        <v>3310</v>
      </c>
      <c r="E139" s="19" t="s">
        <v>691</v>
      </c>
      <c r="F139" s="19" t="s">
        <v>3309</v>
      </c>
      <c r="G139" s="19" t="s">
        <v>639</v>
      </c>
      <c r="H139" s="19" t="s">
        <v>660</v>
      </c>
      <c r="I139" s="19" t="s">
        <v>639</v>
      </c>
    </row>
    <row r="140" spans="1:9" x14ac:dyDescent="0.15">
      <c r="A140" s="19">
        <v>95</v>
      </c>
      <c r="B140" s="19" t="s">
        <v>3308</v>
      </c>
    </row>
    <row r="141" spans="1:9" x14ac:dyDescent="0.15">
      <c r="A141" s="19" t="s">
        <v>638</v>
      </c>
      <c r="B141" s="19" t="s">
        <v>639</v>
      </c>
      <c r="C141" s="19" t="s">
        <v>648</v>
      </c>
      <c r="D141" s="19" t="s">
        <v>3307</v>
      </c>
      <c r="E141" s="19" t="s">
        <v>658</v>
      </c>
      <c r="F141" s="19" t="s">
        <v>3306</v>
      </c>
      <c r="G141" s="19" t="s">
        <v>691</v>
      </c>
      <c r="H141" s="19" t="s">
        <v>3305</v>
      </c>
    </row>
    <row r="142" spans="1:9" x14ac:dyDescent="0.15">
      <c r="A142" s="19" t="s">
        <v>646</v>
      </c>
      <c r="B142" s="19" t="s">
        <v>3304</v>
      </c>
      <c r="C142" s="19" t="s">
        <v>656</v>
      </c>
      <c r="D142" s="19" t="s">
        <v>3303</v>
      </c>
      <c r="E142" s="19" t="s">
        <v>644</v>
      </c>
      <c r="F142" s="19" t="s">
        <v>3302</v>
      </c>
      <c r="G142" s="19" t="s">
        <v>1467</v>
      </c>
      <c r="H142" s="19" t="s">
        <v>3301</v>
      </c>
    </row>
    <row r="143" spans="1:9" x14ac:dyDescent="0.15">
      <c r="A143" s="19" t="s">
        <v>654</v>
      </c>
      <c r="B143" s="19" t="s">
        <v>2418</v>
      </c>
      <c r="C143" s="19" t="s">
        <v>642</v>
      </c>
      <c r="D143" s="19" t="s">
        <v>3300</v>
      </c>
      <c r="E143" s="19" t="s">
        <v>652</v>
      </c>
      <c r="F143" s="19" t="s">
        <v>3299</v>
      </c>
      <c r="G143" s="19" t="s">
        <v>1505</v>
      </c>
      <c r="H143" s="19" t="s">
        <v>3298</v>
      </c>
    </row>
    <row r="144" spans="1:9" x14ac:dyDescent="0.15">
      <c r="A144" s="19" t="s">
        <v>640</v>
      </c>
      <c r="B144" s="19" t="s">
        <v>3297</v>
      </c>
      <c r="C144" s="19" t="s">
        <v>650</v>
      </c>
      <c r="D144" s="19" t="s">
        <v>3296</v>
      </c>
      <c r="E144" s="19" t="s">
        <v>639</v>
      </c>
      <c r="F144" s="19" t="s">
        <v>660</v>
      </c>
      <c r="G144" s="19" t="s">
        <v>660</v>
      </c>
      <c r="H144" s="19" t="s">
        <v>660</v>
      </c>
      <c r="I144" s="19" t="s">
        <v>639</v>
      </c>
    </row>
    <row r="145" spans="1:9" x14ac:dyDescent="0.15">
      <c r="A145" s="19">
        <v>96</v>
      </c>
      <c r="B145" s="19" t="s">
        <v>1453</v>
      </c>
    </row>
    <row r="146" spans="1:9" x14ac:dyDescent="0.15">
      <c r="A146" s="19" t="s">
        <v>638</v>
      </c>
      <c r="B146" s="19" t="s">
        <v>639</v>
      </c>
      <c r="C146" s="19" t="s">
        <v>648</v>
      </c>
      <c r="D146" s="19" t="s">
        <v>3295</v>
      </c>
      <c r="E146" s="19" t="s">
        <v>658</v>
      </c>
      <c r="F146" s="19" t="s">
        <v>3294</v>
      </c>
      <c r="G146" s="19" t="s">
        <v>1467</v>
      </c>
      <c r="H146" s="19" t="s">
        <v>3293</v>
      </c>
    </row>
    <row r="147" spans="1:9" x14ac:dyDescent="0.15">
      <c r="A147" s="19" t="s">
        <v>646</v>
      </c>
      <c r="B147" s="19" t="s">
        <v>3292</v>
      </c>
      <c r="C147" s="19" t="s">
        <v>656</v>
      </c>
      <c r="D147" s="19" t="s">
        <v>791</v>
      </c>
      <c r="E147" s="19" t="s">
        <v>644</v>
      </c>
      <c r="F147" s="19" t="s">
        <v>3291</v>
      </c>
      <c r="G147" s="19" t="s">
        <v>1505</v>
      </c>
      <c r="H147" s="19" t="s">
        <v>3290</v>
      </c>
    </row>
    <row r="148" spans="1:9" x14ac:dyDescent="0.15">
      <c r="A148" s="19" t="s">
        <v>654</v>
      </c>
      <c r="B148" s="19" t="s">
        <v>3289</v>
      </c>
      <c r="C148" s="19" t="s">
        <v>642</v>
      </c>
      <c r="D148" s="19" t="s">
        <v>3288</v>
      </c>
      <c r="E148" s="19" t="s">
        <v>652</v>
      </c>
      <c r="F148" s="19" t="s">
        <v>2355</v>
      </c>
      <c r="G148" s="19" t="s">
        <v>2372</v>
      </c>
      <c r="H148" s="19" t="s">
        <v>3287</v>
      </c>
    </row>
    <row r="149" spans="1:9" x14ac:dyDescent="0.15">
      <c r="A149" s="19" t="s">
        <v>640</v>
      </c>
      <c r="B149" s="19" t="s">
        <v>3286</v>
      </c>
      <c r="C149" s="19" t="s">
        <v>650</v>
      </c>
      <c r="D149" s="19" t="s">
        <v>3285</v>
      </c>
      <c r="E149" s="19" t="s">
        <v>691</v>
      </c>
      <c r="F149" s="19" t="s">
        <v>3284</v>
      </c>
      <c r="G149" s="19" t="s">
        <v>639</v>
      </c>
      <c r="H149" s="19" t="s">
        <v>660</v>
      </c>
      <c r="I149" s="19" t="s">
        <v>639</v>
      </c>
    </row>
  </sheetData>
  <phoneticPr fontId="14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B0B30-5783-4585-93C9-37310CF47E77}">
  <sheetPr>
    <outlinePr summaryBelow="0" summaryRight="0"/>
  </sheetPr>
  <dimension ref="A1:K499"/>
  <sheetViews>
    <sheetView showGridLines="0" workbookViewId="0"/>
  </sheetViews>
  <sheetFormatPr defaultColWidth="13.375" defaultRowHeight="15" customHeight="1" x14ac:dyDescent="0.15"/>
  <cols>
    <col min="1" max="2" width="6.375" customWidth="1"/>
    <col min="3" max="3" width="6.5" customWidth="1"/>
    <col min="4" max="4" width="3.125" customWidth="1"/>
    <col min="5" max="5" width="13.625" customWidth="1"/>
    <col min="6" max="6" width="8.5" customWidth="1"/>
    <col min="7" max="8" width="9.875" customWidth="1"/>
    <col min="9" max="9" width="7.375" customWidth="1"/>
    <col min="10" max="10" width="6.375" customWidth="1"/>
    <col min="11" max="11" width="27.87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1841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1" t="s">
        <v>1840</v>
      </c>
      <c r="B5" s="22"/>
      <c r="C5" s="22"/>
      <c r="D5" s="22"/>
      <c r="E5" s="22"/>
      <c r="F5" s="22"/>
      <c r="G5" s="22"/>
      <c r="H5" s="22"/>
      <c r="I5" s="22"/>
      <c r="J5" s="22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0.8" x14ac:dyDescent="0.15">
      <c r="A7" s="7" t="s">
        <v>8</v>
      </c>
      <c r="B7" s="7" t="s">
        <v>9</v>
      </c>
      <c r="C7" s="7" t="s">
        <v>10</v>
      </c>
      <c r="D7" s="8" t="s">
        <v>11</v>
      </c>
      <c r="E7" s="10" t="s">
        <v>12</v>
      </c>
      <c r="F7" s="10" t="s">
        <v>13</v>
      </c>
      <c r="G7" s="7" t="s">
        <v>14</v>
      </c>
      <c r="H7" s="7" t="s">
        <v>15</v>
      </c>
      <c r="I7" s="7" t="s">
        <v>16</v>
      </c>
      <c r="J7" s="7" t="s">
        <v>17</v>
      </c>
      <c r="K7" s="10" t="s">
        <v>18</v>
      </c>
    </row>
    <row r="8" spans="1:11" ht="11.4" x14ac:dyDescent="0.2">
      <c r="A8" s="12">
        <v>1</v>
      </c>
      <c r="B8" s="13" t="s">
        <v>27</v>
      </c>
      <c r="C8" s="7" t="s">
        <v>20</v>
      </c>
      <c r="D8" s="7">
        <v>1</v>
      </c>
      <c r="E8" s="14" t="s">
        <v>28</v>
      </c>
      <c r="F8" s="10" t="s">
        <v>29</v>
      </c>
      <c r="G8" s="15" t="s">
        <v>1839</v>
      </c>
      <c r="H8" s="16" t="s">
        <v>1838</v>
      </c>
      <c r="I8" s="16"/>
      <c r="J8" s="16" t="s">
        <v>953</v>
      </c>
      <c r="K8" s="17" t="s">
        <v>1837</v>
      </c>
    </row>
    <row r="9" spans="1:11" ht="11.4" x14ac:dyDescent="0.2">
      <c r="A9" s="12">
        <v>2</v>
      </c>
      <c r="B9" s="13" t="s">
        <v>19</v>
      </c>
      <c r="C9" s="7" t="s">
        <v>20</v>
      </c>
      <c r="D9" s="7">
        <v>2</v>
      </c>
      <c r="E9" s="14" t="s">
        <v>21</v>
      </c>
      <c r="F9" s="10" t="s">
        <v>22</v>
      </c>
      <c r="G9" s="15" t="s">
        <v>1836</v>
      </c>
      <c r="H9" s="16" t="s">
        <v>1835</v>
      </c>
      <c r="I9" s="16" t="s">
        <v>1835</v>
      </c>
      <c r="J9" s="16" t="s">
        <v>1834</v>
      </c>
      <c r="K9" s="17" t="s">
        <v>26</v>
      </c>
    </row>
    <row r="10" spans="1:11" ht="11.4" x14ac:dyDescent="0.2">
      <c r="A10" s="12">
        <v>3</v>
      </c>
      <c r="B10" s="13" t="s">
        <v>33</v>
      </c>
      <c r="C10" s="7" t="s">
        <v>20</v>
      </c>
      <c r="D10" s="7">
        <v>3</v>
      </c>
      <c r="E10" s="14" t="s">
        <v>34</v>
      </c>
      <c r="F10" s="10" t="s">
        <v>29</v>
      </c>
      <c r="G10" s="15" t="s">
        <v>1833</v>
      </c>
      <c r="H10" s="16" t="s">
        <v>1832</v>
      </c>
      <c r="I10" s="16" t="s">
        <v>1831</v>
      </c>
      <c r="J10" s="16" t="s">
        <v>917</v>
      </c>
      <c r="K10" s="17" t="s">
        <v>39</v>
      </c>
    </row>
    <row r="11" spans="1:11" ht="11.4" x14ac:dyDescent="0.2">
      <c r="A11" s="12">
        <v>4</v>
      </c>
      <c r="B11" s="13" t="s">
        <v>47</v>
      </c>
      <c r="C11" s="7" t="s">
        <v>20</v>
      </c>
      <c r="D11" s="7">
        <v>4</v>
      </c>
      <c r="E11" s="14" t="s">
        <v>48</v>
      </c>
      <c r="F11" s="10" t="s">
        <v>49</v>
      </c>
      <c r="G11" s="15" t="s">
        <v>1830</v>
      </c>
      <c r="H11" s="16" t="s">
        <v>1829</v>
      </c>
      <c r="I11" s="16" t="s">
        <v>1828</v>
      </c>
      <c r="J11" s="16" t="s">
        <v>1767</v>
      </c>
      <c r="K11" s="17" t="s">
        <v>54</v>
      </c>
    </row>
    <row r="12" spans="1:11" ht="11.4" x14ac:dyDescent="0.2">
      <c r="A12" s="12">
        <v>5</v>
      </c>
      <c r="B12" s="13" t="s">
        <v>55</v>
      </c>
      <c r="C12" s="7" t="s">
        <v>20</v>
      </c>
      <c r="D12" s="7">
        <v>5</v>
      </c>
      <c r="E12" s="14" t="s">
        <v>56</v>
      </c>
      <c r="F12" s="10" t="s">
        <v>29</v>
      </c>
      <c r="G12" s="15" t="s">
        <v>1827</v>
      </c>
      <c r="H12" s="16" t="s">
        <v>1826</v>
      </c>
      <c r="I12" s="16" t="s">
        <v>1748</v>
      </c>
      <c r="J12" s="16" t="s">
        <v>1782</v>
      </c>
      <c r="K12" s="17" t="s">
        <v>61</v>
      </c>
    </row>
    <row r="13" spans="1:11" ht="11.4" x14ac:dyDescent="0.2">
      <c r="A13" s="12">
        <v>6</v>
      </c>
      <c r="B13" s="13" t="s">
        <v>40</v>
      </c>
      <c r="C13" s="7" t="s">
        <v>20</v>
      </c>
      <c r="D13" s="7">
        <v>6</v>
      </c>
      <c r="E13" s="14" t="s">
        <v>41</v>
      </c>
      <c r="F13" s="10" t="s">
        <v>29</v>
      </c>
      <c r="G13" s="15" t="s">
        <v>1825</v>
      </c>
      <c r="H13" s="16" t="s">
        <v>1824</v>
      </c>
      <c r="I13" s="16" t="s">
        <v>1823</v>
      </c>
      <c r="J13" s="16" t="s">
        <v>1782</v>
      </c>
      <c r="K13" s="17" t="s">
        <v>46</v>
      </c>
    </row>
    <row r="14" spans="1:11" ht="11.4" x14ac:dyDescent="0.2">
      <c r="A14" s="12">
        <v>7</v>
      </c>
      <c r="B14" s="13" t="s">
        <v>75</v>
      </c>
      <c r="C14" s="7" t="s">
        <v>76</v>
      </c>
      <c r="D14" s="7">
        <v>1</v>
      </c>
      <c r="E14" s="14" t="s">
        <v>77</v>
      </c>
      <c r="F14" s="10" t="s">
        <v>29</v>
      </c>
      <c r="G14" s="15" t="s">
        <v>1822</v>
      </c>
      <c r="H14" s="16" t="s">
        <v>1821</v>
      </c>
      <c r="I14" s="16" t="s">
        <v>1820</v>
      </c>
      <c r="J14" s="16" t="s">
        <v>1793</v>
      </c>
      <c r="K14" s="17" t="s">
        <v>81</v>
      </c>
    </row>
    <row r="15" spans="1:11" ht="11.4" x14ac:dyDescent="0.2">
      <c r="A15" s="12">
        <v>8</v>
      </c>
      <c r="B15" s="13" t="s">
        <v>106</v>
      </c>
      <c r="C15" s="7" t="s">
        <v>20</v>
      </c>
      <c r="D15" s="7">
        <v>7</v>
      </c>
      <c r="E15" s="14" t="s">
        <v>107</v>
      </c>
      <c r="F15" s="10" t="s">
        <v>29</v>
      </c>
      <c r="G15" s="15" t="s">
        <v>1819</v>
      </c>
      <c r="H15" s="16" t="s">
        <v>1818</v>
      </c>
      <c r="I15" s="16" t="s">
        <v>1817</v>
      </c>
      <c r="J15" s="16" t="s">
        <v>1816</v>
      </c>
      <c r="K15" s="17" t="s">
        <v>111</v>
      </c>
    </row>
    <row r="16" spans="1:11" ht="11.4" x14ac:dyDescent="0.2">
      <c r="A16" s="12">
        <v>9</v>
      </c>
      <c r="B16" s="13" t="s">
        <v>62</v>
      </c>
      <c r="C16" s="7" t="s">
        <v>20</v>
      </c>
      <c r="D16" s="7">
        <v>8</v>
      </c>
      <c r="E16" s="14" t="s">
        <v>63</v>
      </c>
      <c r="F16" s="10" t="s">
        <v>29</v>
      </c>
      <c r="G16" s="15" t="s">
        <v>1815</v>
      </c>
      <c r="H16" s="16" t="s">
        <v>1814</v>
      </c>
      <c r="I16" s="16" t="s">
        <v>123</v>
      </c>
      <c r="J16" s="16" t="s">
        <v>953</v>
      </c>
      <c r="K16" s="17" t="s">
        <v>67</v>
      </c>
    </row>
    <row r="17" spans="1:11" ht="11.4" x14ac:dyDescent="0.2">
      <c r="A17" s="12">
        <v>10</v>
      </c>
      <c r="B17" s="13" t="s">
        <v>82</v>
      </c>
      <c r="C17" s="7" t="s">
        <v>20</v>
      </c>
      <c r="D17" s="7">
        <v>9</v>
      </c>
      <c r="E17" s="14" t="s">
        <v>83</v>
      </c>
      <c r="F17" s="10" t="s">
        <v>29</v>
      </c>
      <c r="G17" s="15" t="s">
        <v>973</v>
      </c>
      <c r="H17" s="16" t="s">
        <v>1813</v>
      </c>
      <c r="I17" s="16" t="s">
        <v>1812</v>
      </c>
      <c r="J17" s="16" t="s">
        <v>1747</v>
      </c>
      <c r="K17" s="17" t="s">
        <v>88</v>
      </c>
    </row>
    <row r="18" spans="1:11" ht="11.4" x14ac:dyDescent="0.2">
      <c r="A18" s="12">
        <v>11</v>
      </c>
      <c r="B18" s="13" t="s">
        <v>89</v>
      </c>
      <c r="C18" s="7" t="s">
        <v>20</v>
      </c>
      <c r="D18" s="7">
        <v>10</v>
      </c>
      <c r="E18" s="14" t="s">
        <v>90</v>
      </c>
      <c r="F18" s="10" t="s">
        <v>29</v>
      </c>
      <c r="G18" s="15" t="s">
        <v>1811</v>
      </c>
      <c r="H18" s="16" t="s">
        <v>1810</v>
      </c>
      <c r="I18" s="16" t="s">
        <v>1809</v>
      </c>
      <c r="J18" s="16" t="s">
        <v>1797</v>
      </c>
      <c r="K18" s="17" t="s">
        <v>94</v>
      </c>
    </row>
    <row r="19" spans="1:11" ht="11.4" x14ac:dyDescent="0.2">
      <c r="A19" s="12">
        <v>12</v>
      </c>
      <c r="B19" s="13" t="s">
        <v>160</v>
      </c>
      <c r="C19" s="7" t="s">
        <v>76</v>
      </c>
      <c r="D19" s="7">
        <v>2</v>
      </c>
      <c r="E19" s="14" t="s">
        <v>161</v>
      </c>
      <c r="F19" s="10" t="s">
        <v>29</v>
      </c>
      <c r="G19" s="15" t="s">
        <v>1808</v>
      </c>
      <c r="H19" s="16" t="s">
        <v>972</v>
      </c>
      <c r="I19" s="16" t="s">
        <v>1807</v>
      </c>
      <c r="J19" s="16" t="s">
        <v>974</v>
      </c>
      <c r="K19" s="17"/>
    </row>
    <row r="20" spans="1:11" ht="11.4" x14ac:dyDescent="0.2">
      <c r="A20" s="12">
        <v>13</v>
      </c>
      <c r="B20" s="13" t="s">
        <v>68</v>
      </c>
      <c r="C20" s="7" t="s">
        <v>20</v>
      </c>
      <c r="D20" s="7">
        <v>11</v>
      </c>
      <c r="E20" s="14" t="s">
        <v>69</v>
      </c>
      <c r="F20" s="10" t="s">
        <v>29</v>
      </c>
      <c r="G20" s="15" t="s">
        <v>1806</v>
      </c>
      <c r="H20" s="16" t="s">
        <v>1805</v>
      </c>
      <c r="I20" s="16" t="s">
        <v>1804</v>
      </c>
      <c r="J20" s="16" t="s">
        <v>1740</v>
      </c>
      <c r="K20" s="17" t="s">
        <v>74</v>
      </c>
    </row>
    <row r="21" spans="1:11" ht="11.4" x14ac:dyDescent="0.2">
      <c r="A21" s="12">
        <v>14</v>
      </c>
      <c r="B21" s="13" t="s">
        <v>119</v>
      </c>
      <c r="C21" s="7" t="s">
        <v>76</v>
      </c>
      <c r="D21" s="7">
        <v>3</v>
      </c>
      <c r="E21" s="14" t="s">
        <v>120</v>
      </c>
      <c r="F21" s="10" t="s">
        <v>29</v>
      </c>
      <c r="G21" s="15" t="s">
        <v>1803</v>
      </c>
      <c r="H21" s="16" t="s">
        <v>1802</v>
      </c>
      <c r="I21" s="16" t="s">
        <v>1801</v>
      </c>
      <c r="J21" s="16" t="s">
        <v>1797</v>
      </c>
      <c r="K21" s="17" t="s">
        <v>74</v>
      </c>
    </row>
    <row r="22" spans="1:11" ht="11.4" x14ac:dyDescent="0.2">
      <c r="A22" s="12">
        <v>15</v>
      </c>
      <c r="B22" s="13" t="s">
        <v>100</v>
      </c>
      <c r="C22" s="7" t="s">
        <v>101</v>
      </c>
      <c r="D22" s="7">
        <v>1</v>
      </c>
      <c r="E22" s="14" t="s">
        <v>102</v>
      </c>
      <c r="F22" s="10" t="s">
        <v>29</v>
      </c>
      <c r="G22" s="15" t="s">
        <v>1800</v>
      </c>
      <c r="H22" s="16" t="s">
        <v>1799</v>
      </c>
      <c r="I22" s="16" t="s">
        <v>1798</v>
      </c>
      <c r="J22" s="16" t="s">
        <v>1797</v>
      </c>
      <c r="K22" s="17" t="s">
        <v>39</v>
      </c>
    </row>
    <row r="23" spans="1:11" ht="11.4" x14ac:dyDescent="0.2">
      <c r="A23" s="12">
        <v>16</v>
      </c>
      <c r="B23" s="13" t="s">
        <v>926</v>
      </c>
      <c r="C23" s="7" t="s">
        <v>76</v>
      </c>
      <c r="D23" s="7">
        <v>4</v>
      </c>
      <c r="E23" s="14" t="s">
        <v>925</v>
      </c>
      <c r="F23" s="10" t="s">
        <v>29</v>
      </c>
      <c r="G23" s="15" t="s">
        <v>1796</v>
      </c>
      <c r="H23" s="16" t="s">
        <v>1795</v>
      </c>
      <c r="I23" s="16" t="s">
        <v>1794</v>
      </c>
      <c r="J23" s="16" t="s">
        <v>1793</v>
      </c>
      <c r="K23" s="17" t="s">
        <v>94</v>
      </c>
    </row>
    <row r="24" spans="1:11" ht="11.4" x14ac:dyDescent="0.2">
      <c r="A24" s="12">
        <v>17</v>
      </c>
      <c r="B24" s="13" t="s">
        <v>944</v>
      </c>
      <c r="C24" s="7" t="s">
        <v>76</v>
      </c>
      <c r="D24" s="7">
        <v>5</v>
      </c>
      <c r="E24" s="14" t="s">
        <v>943</v>
      </c>
      <c r="F24" s="10" t="s">
        <v>29</v>
      </c>
      <c r="G24" s="15" t="s">
        <v>1792</v>
      </c>
      <c r="H24" s="16" t="s">
        <v>1791</v>
      </c>
      <c r="I24" s="16" t="s">
        <v>1790</v>
      </c>
      <c r="J24" s="16" t="s">
        <v>1789</v>
      </c>
      <c r="K24" s="17" t="s">
        <v>94</v>
      </c>
    </row>
    <row r="25" spans="1:11" ht="11.4" x14ac:dyDescent="0.2">
      <c r="A25" s="12">
        <v>18</v>
      </c>
      <c r="B25" s="13" t="s">
        <v>146</v>
      </c>
      <c r="C25" s="7" t="s">
        <v>20</v>
      </c>
      <c r="D25" s="7">
        <v>12</v>
      </c>
      <c r="E25" s="14" t="s">
        <v>147</v>
      </c>
      <c r="F25" s="10" t="s">
        <v>22</v>
      </c>
      <c r="G25" s="15" t="s">
        <v>1788</v>
      </c>
      <c r="H25" s="16" t="s">
        <v>1787</v>
      </c>
      <c r="I25" s="16" t="s">
        <v>1748</v>
      </c>
      <c r="J25" s="16" t="s">
        <v>1786</v>
      </c>
      <c r="K25" s="17" t="s">
        <v>152</v>
      </c>
    </row>
    <row r="26" spans="1:11" ht="11.4" x14ac:dyDescent="0.2">
      <c r="A26" s="12">
        <v>19</v>
      </c>
      <c r="B26" s="13" t="s">
        <v>95</v>
      </c>
      <c r="C26" s="7" t="s">
        <v>76</v>
      </c>
      <c r="D26" s="7">
        <v>6</v>
      </c>
      <c r="E26" s="14" t="s">
        <v>96</v>
      </c>
      <c r="F26" s="10" t="s">
        <v>29</v>
      </c>
      <c r="G26" s="15" t="s">
        <v>1785</v>
      </c>
      <c r="H26" s="16" t="s">
        <v>1784</v>
      </c>
      <c r="I26" s="16" t="s">
        <v>1783</v>
      </c>
      <c r="J26" s="16" t="s">
        <v>1782</v>
      </c>
      <c r="K26" s="17" t="s">
        <v>94</v>
      </c>
    </row>
    <row r="27" spans="1:11" ht="11.4" x14ac:dyDescent="0.2">
      <c r="A27" s="12">
        <v>20</v>
      </c>
      <c r="B27" s="13" t="s">
        <v>125</v>
      </c>
      <c r="C27" s="7" t="s">
        <v>20</v>
      </c>
      <c r="D27" s="7">
        <v>13</v>
      </c>
      <c r="E27" s="14" t="s">
        <v>126</v>
      </c>
      <c r="F27" s="10" t="s">
        <v>29</v>
      </c>
      <c r="G27" s="15" t="s">
        <v>1781</v>
      </c>
      <c r="H27" s="16" t="s">
        <v>1780</v>
      </c>
      <c r="I27" s="16" t="s">
        <v>1779</v>
      </c>
      <c r="J27" s="16" t="s">
        <v>1778</v>
      </c>
      <c r="K27" s="17" t="s">
        <v>131</v>
      </c>
    </row>
    <row r="28" spans="1:11" ht="11.4" x14ac:dyDescent="0.2">
      <c r="A28" s="12">
        <v>21</v>
      </c>
      <c r="B28" s="13" t="s">
        <v>139</v>
      </c>
      <c r="C28" s="7" t="s">
        <v>20</v>
      </c>
      <c r="D28" s="7">
        <v>14</v>
      </c>
      <c r="E28" s="14" t="s">
        <v>140</v>
      </c>
      <c r="F28" s="10" t="s">
        <v>29</v>
      </c>
      <c r="G28" s="15" t="s">
        <v>1777</v>
      </c>
      <c r="H28" s="16" t="s">
        <v>1776</v>
      </c>
      <c r="I28" s="16" t="s">
        <v>1775</v>
      </c>
      <c r="J28" s="16" t="s">
        <v>1774</v>
      </c>
      <c r="K28" s="17" t="s">
        <v>145</v>
      </c>
    </row>
    <row r="29" spans="1:11" ht="11.4" x14ac:dyDescent="0.2">
      <c r="A29" s="12">
        <v>22</v>
      </c>
      <c r="B29" s="13" t="s">
        <v>1773</v>
      </c>
      <c r="C29" s="7" t="s">
        <v>20</v>
      </c>
      <c r="D29" s="7">
        <v>15</v>
      </c>
      <c r="E29" s="14" t="s">
        <v>1772</v>
      </c>
      <c r="F29" s="10" t="s">
        <v>1771</v>
      </c>
      <c r="G29" s="15" t="s">
        <v>1770</v>
      </c>
      <c r="H29" s="16" t="s">
        <v>1769</v>
      </c>
      <c r="I29" s="16" t="s">
        <v>1768</v>
      </c>
      <c r="J29" s="16" t="s">
        <v>1767</v>
      </c>
      <c r="K29" s="17" t="s">
        <v>1766</v>
      </c>
    </row>
    <row r="30" spans="1:11" ht="11.4" x14ac:dyDescent="0.2">
      <c r="A30" s="12">
        <v>23</v>
      </c>
      <c r="B30" s="13" t="s">
        <v>179</v>
      </c>
      <c r="C30" s="7" t="s">
        <v>20</v>
      </c>
      <c r="D30" s="7">
        <v>16</v>
      </c>
      <c r="E30" s="14" t="s">
        <v>180</v>
      </c>
      <c r="F30" s="10" t="s">
        <v>29</v>
      </c>
      <c r="G30" s="15" t="s">
        <v>1765</v>
      </c>
      <c r="H30" s="16" t="s">
        <v>1764</v>
      </c>
      <c r="I30" s="16" t="s">
        <v>971</v>
      </c>
      <c r="J30" s="16" t="s">
        <v>1763</v>
      </c>
      <c r="K30" s="17" t="s">
        <v>184</v>
      </c>
    </row>
    <row r="31" spans="1:11" ht="11.4" x14ac:dyDescent="0.2">
      <c r="A31" s="12">
        <v>24</v>
      </c>
      <c r="B31" s="13" t="s">
        <v>153</v>
      </c>
      <c r="C31" s="7" t="s">
        <v>76</v>
      </c>
      <c r="D31" s="7">
        <v>7</v>
      </c>
      <c r="E31" s="14" t="s">
        <v>154</v>
      </c>
      <c r="F31" s="10" t="s">
        <v>29</v>
      </c>
      <c r="G31" s="15" t="s">
        <v>1762</v>
      </c>
      <c r="H31" s="16" t="s">
        <v>1761</v>
      </c>
      <c r="I31" s="16" t="s">
        <v>1760</v>
      </c>
      <c r="J31" s="16" t="s">
        <v>1759</v>
      </c>
      <c r="K31" s="17" t="s">
        <v>159</v>
      </c>
    </row>
    <row r="32" spans="1:11" ht="11.4" x14ac:dyDescent="0.2">
      <c r="A32" s="12">
        <v>25</v>
      </c>
      <c r="B32" s="13" t="s">
        <v>1758</v>
      </c>
      <c r="C32" s="7" t="s">
        <v>76</v>
      </c>
      <c r="D32" s="7">
        <v>8</v>
      </c>
      <c r="E32" s="14" t="s">
        <v>1757</v>
      </c>
      <c r="F32" s="10" t="s">
        <v>29</v>
      </c>
      <c r="G32" s="15" t="s">
        <v>1756</v>
      </c>
      <c r="H32" s="16" t="s">
        <v>1755</v>
      </c>
      <c r="I32" s="16" t="s">
        <v>1754</v>
      </c>
      <c r="J32" s="16" t="s">
        <v>963</v>
      </c>
      <c r="K32" s="17" t="s">
        <v>94</v>
      </c>
    </row>
    <row r="33" spans="1:11" ht="11.4" x14ac:dyDescent="0.2">
      <c r="A33" s="12">
        <v>26</v>
      </c>
      <c r="B33" s="13" t="s">
        <v>112</v>
      </c>
      <c r="C33" s="7" t="s">
        <v>20</v>
      </c>
      <c r="D33" s="7">
        <v>17</v>
      </c>
      <c r="E33" s="14" t="s">
        <v>113</v>
      </c>
      <c r="F33" s="10" t="s">
        <v>29</v>
      </c>
      <c r="G33" s="15" t="s">
        <v>1753</v>
      </c>
      <c r="H33" s="16" t="s">
        <v>1752</v>
      </c>
      <c r="I33" s="16" t="s">
        <v>1751</v>
      </c>
      <c r="J33" s="16" t="s">
        <v>60</v>
      </c>
      <c r="K33" s="17" t="s">
        <v>118</v>
      </c>
    </row>
    <row r="34" spans="1:11" ht="11.4" x14ac:dyDescent="0.2">
      <c r="A34" s="12">
        <v>27</v>
      </c>
      <c r="B34" s="13" t="s">
        <v>166</v>
      </c>
      <c r="C34" s="7" t="s">
        <v>101</v>
      </c>
      <c r="D34" s="7">
        <v>2</v>
      </c>
      <c r="E34" s="14" t="s">
        <v>167</v>
      </c>
      <c r="F34" s="10" t="s">
        <v>29</v>
      </c>
      <c r="G34" s="15" t="s">
        <v>1750</v>
      </c>
      <c r="H34" s="16" t="s">
        <v>1749</v>
      </c>
      <c r="I34" s="16" t="s">
        <v>1748</v>
      </c>
      <c r="J34" s="16" t="s">
        <v>1747</v>
      </c>
      <c r="K34" s="17" t="s">
        <v>171</v>
      </c>
    </row>
    <row r="35" spans="1:11" ht="11.4" x14ac:dyDescent="0.2">
      <c r="A35" s="12">
        <v>28</v>
      </c>
      <c r="B35" s="13" t="s">
        <v>172</v>
      </c>
      <c r="C35" s="7" t="s">
        <v>20</v>
      </c>
      <c r="D35" s="7">
        <v>18</v>
      </c>
      <c r="E35" s="14" t="s">
        <v>173</v>
      </c>
      <c r="F35" s="10" t="s">
        <v>29</v>
      </c>
      <c r="G35" s="15" t="s">
        <v>1746</v>
      </c>
      <c r="H35" s="16" t="s">
        <v>1745</v>
      </c>
      <c r="I35" s="16" t="s">
        <v>1744</v>
      </c>
      <c r="J35" s="16" t="s">
        <v>967</v>
      </c>
      <c r="K35" s="17" t="s">
        <v>178</v>
      </c>
    </row>
    <row r="36" spans="1:11" ht="11.4" x14ac:dyDescent="0.2">
      <c r="A36" s="12">
        <v>29</v>
      </c>
      <c r="B36" s="13" t="s">
        <v>132</v>
      </c>
      <c r="C36" s="7" t="s">
        <v>76</v>
      </c>
      <c r="D36" s="7">
        <v>9</v>
      </c>
      <c r="E36" s="14" t="s">
        <v>133</v>
      </c>
      <c r="F36" s="10" t="s">
        <v>29</v>
      </c>
      <c r="G36" s="15" t="s">
        <v>1743</v>
      </c>
      <c r="H36" s="16" t="s">
        <v>1742</v>
      </c>
      <c r="I36" s="16" t="s">
        <v>1741</v>
      </c>
      <c r="J36" s="16" t="s">
        <v>1740</v>
      </c>
      <c r="K36" s="17" t="s">
        <v>138</v>
      </c>
    </row>
    <row r="37" spans="1:11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18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18" t="s">
        <v>1739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18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EB643-6444-4A07-82EE-55603E05BD21}">
  <dimension ref="A1:H800"/>
  <sheetViews>
    <sheetView showGridLines="0" workbookViewId="0"/>
  </sheetViews>
  <sheetFormatPr defaultRowHeight="10.8" x14ac:dyDescent="0.15"/>
  <cols>
    <col min="1" max="16384" width="9" style="19"/>
  </cols>
  <sheetData>
    <row r="1" spans="1:8" x14ac:dyDescent="0.15">
      <c r="A1" s="19" t="s">
        <v>187</v>
      </c>
    </row>
    <row r="2" spans="1:8" x14ac:dyDescent="0.15">
      <c r="A2" s="19" t="s">
        <v>188</v>
      </c>
    </row>
    <row r="3" spans="1:8" x14ac:dyDescent="0.15">
      <c r="A3" s="19" t="s">
        <v>189</v>
      </c>
    </row>
    <row r="4" spans="1:8" x14ac:dyDescent="0.15">
      <c r="A4" s="19" t="s">
        <v>1860</v>
      </c>
    </row>
    <row r="5" spans="1:8" x14ac:dyDescent="0.15">
      <c r="A5" s="19" t="s">
        <v>191</v>
      </c>
    </row>
    <row r="6" spans="1:8" x14ac:dyDescent="0.15">
      <c r="A6" s="20">
        <v>44120</v>
      </c>
    </row>
    <row r="7" spans="1:8" x14ac:dyDescent="0.15">
      <c r="A7" s="19" t="s">
        <v>1030</v>
      </c>
    </row>
    <row r="8" spans="1:8" x14ac:dyDescent="0.15">
      <c r="A8" s="19" t="s">
        <v>1029</v>
      </c>
    </row>
    <row r="9" spans="1:8" x14ac:dyDescent="0.15">
      <c r="A9" s="19" t="s">
        <v>194</v>
      </c>
    </row>
    <row r="10" spans="1:8" x14ac:dyDescent="0.15">
      <c r="A10" s="19" t="s">
        <v>195</v>
      </c>
    </row>
    <row r="11" spans="1:8" x14ac:dyDescent="0.15">
      <c r="A11" s="19" t="s">
        <v>196</v>
      </c>
    </row>
    <row r="12" spans="1:8" x14ac:dyDescent="0.15">
      <c r="B12" s="19" t="s">
        <v>197</v>
      </c>
      <c r="C12" s="19" t="s">
        <v>2340</v>
      </c>
    </row>
    <row r="13" spans="1:8" x14ac:dyDescent="0.15">
      <c r="B13" s="19" t="s">
        <v>199</v>
      </c>
      <c r="C13" s="19" t="s">
        <v>200</v>
      </c>
      <c r="D13" s="19" t="s">
        <v>201</v>
      </c>
      <c r="E13" s="19" t="s">
        <v>202</v>
      </c>
      <c r="F13" s="19" t="s">
        <v>203</v>
      </c>
      <c r="G13" s="19" t="s">
        <v>204</v>
      </c>
      <c r="H13" s="19" t="s">
        <v>205</v>
      </c>
    </row>
    <row r="14" spans="1:8" x14ac:dyDescent="0.15">
      <c r="A14" s="19" t="s">
        <v>206</v>
      </c>
      <c r="B14" s="19" t="s">
        <v>1827</v>
      </c>
      <c r="C14" s="19">
        <v>31.152999999999999</v>
      </c>
      <c r="D14" s="19">
        <v>32.805999999999997</v>
      </c>
      <c r="E14" s="19">
        <v>31.475999999999999</v>
      </c>
      <c r="F14" s="19">
        <v>212.2</v>
      </c>
      <c r="G14" s="19">
        <v>26.888999999999999</v>
      </c>
    </row>
    <row r="15" spans="1:8" x14ac:dyDescent="0.15">
      <c r="A15" s="19" t="s">
        <v>207</v>
      </c>
    </row>
    <row r="16" spans="1:8" x14ac:dyDescent="0.15">
      <c r="A16" s="19" t="s">
        <v>208</v>
      </c>
      <c r="B16" s="19" t="s">
        <v>2339</v>
      </c>
      <c r="C16" s="19">
        <v>38.616</v>
      </c>
      <c r="D16" s="19">
        <v>34.567999999999998</v>
      </c>
      <c r="E16" s="19">
        <v>31.978000000000002</v>
      </c>
      <c r="F16" s="19">
        <v>207.7</v>
      </c>
      <c r="G16" s="19">
        <v>27.323</v>
      </c>
      <c r="H16" s="19">
        <v>130.5</v>
      </c>
    </row>
    <row r="17" spans="1:8" x14ac:dyDescent="0.15">
      <c r="A17" s="19" t="s">
        <v>211</v>
      </c>
      <c r="B17" s="19" t="s">
        <v>387</v>
      </c>
      <c r="C17" s="19">
        <v>32.360999999999997</v>
      </c>
      <c r="D17" s="19">
        <v>33.677999999999997</v>
      </c>
      <c r="E17" s="19">
        <v>31.54</v>
      </c>
      <c r="F17" s="19">
        <v>208.5</v>
      </c>
      <c r="G17" s="19" t="s">
        <v>2338</v>
      </c>
      <c r="H17" s="19">
        <v>138.9</v>
      </c>
    </row>
    <row r="18" spans="1:8" x14ac:dyDescent="0.15">
      <c r="A18" s="19" t="s">
        <v>216</v>
      </c>
      <c r="B18" s="19" t="s">
        <v>2337</v>
      </c>
      <c r="C18" s="19">
        <v>31.312000000000001</v>
      </c>
      <c r="D18" s="19">
        <v>32.881999999999998</v>
      </c>
      <c r="E18" s="19">
        <v>31.852</v>
      </c>
      <c r="F18" s="19" t="s">
        <v>2336</v>
      </c>
      <c r="G18" s="19">
        <v>26.914000000000001</v>
      </c>
      <c r="H18" s="19">
        <v>140.6</v>
      </c>
    </row>
    <row r="19" spans="1:8" x14ac:dyDescent="0.15">
      <c r="A19" s="19" t="s">
        <v>219</v>
      </c>
      <c r="B19" s="19" t="s">
        <v>2335</v>
      </c>
      <c r="C19" s="19">
        <v>31.279</v>
      </c>
      <c r="D19" s="19" t="s">
        <v>2334</v>
      </c>
      <c r="E19" s="19" t="s">
        <v>2333</v>
      </c>
      <c r="F19" s="19">
        <v>204.9</v>
      </c>
      <c r="G19" s="19">
        <v>27.007999999999999</v>
      </c>
      <c r="H19" s="19">
        <v>141</v>
      </c>
    </row>
    <row r="20" spans="1:8" x14ac:dyDescent="0.15">
      <c r="A20" s="19" t="s">
        <v>222</v>
      </c>
      <c r="B20" s="19" t="s">
        <v>2332</v>
      </c>
      <c r="C20" s="19" t="s">
        <v>2331</v>
      </c>
      <c r="D20" s="19">
        <v>32.847999999999999</v>
      </c>
      <c r="E20" s="19">
        <v>31.555</v>
      </c>
      <c r="F20" s="19">
        <v>203.4</v>
      </c>
      <c r="G20" s="19">
        <v>26.992999999999999</v>
      </c>
      <c r="H20" s="19">
        <v>141</v>
      </c>
    </row>
    <row r="21" spans="1:8" x14ac:dyDescent="0.15">
      <c r="A21" s="19" t="s">
        <v>224</v>
      </c>
      <c r="B21" s="19" t="s">
        <v>2330</v>
      </c>
      <c r="C21" s="19">
        <v>31.745000000000001</v>
      </c>
      <c r="D21" s="19">
        <v>33.109000000000002</v>
      </c>
      <c r="E21" s="19">
        <v>31.486999999999998</v>
      </c>
      <c r="F21" s="19">
        <v>207.3</v>
      </c>
      <c r="G21" s="19">
        <v>27.096</v>
      </c>
      <c r="H21" s="19">
        <v>140</v>
      </c>
    </row>
    <row r="22" spans="1:8" x14ac:dyDescent="0.15">
      <c r="A22" s="19" t="s">
        <v>226</v>
      </c>
      <c r="B22" s="19" t="s">
        <v>220</v>
      </c>
      <c r="C22" s="19">
        <v>31.622</v>
      </c>
      <c r="D22" s="19">
        <v>33.723999999999997</v>
      </c>
      <c r="E22" s="19">
        <v>34.298000000000002</v>
      </c>
      <c r="F22" s="19">
        <v>176.2</v>
      </c>
      <c r="G22" s="19" t="s">
        <v>2329</v>
      </c>
      <c r="H22" s="19">
        <v>60.5</v>
      </c>
    </row>
    <row r="23" spans="1:8" x14ac:dyDescent="0.15">
      <c r="A23" s="19" t="s">
        <v>228</v>
      </c>
      <c r="B23" s="19" t="s">
        <v>2328</v>
      </c>
      <c r="C23" s="19">
        <v>42.088000000000001</v>
      </c>
      <c r="D23" s="19">
        <v>34.414999999999999</v>
      </c>
      <c r="E23" s="19">
        <v>32.122</v>
      </c>
      <c r="F23" s="19">
        <v>202.6</v>
      </c>
      <c r="G23" s="19">
        <v>27.587</v>
      </c>
      <c r="H23" s="19">
        <v>126.9</v>
      </c>
    </row>
    <row r="24" spans="1:8" x14ac:dyDescent="0.15">
      <c r="A24" s="19" t="s">
        <v>230</v>
      </c>
      <c r="B24" s="19" t="s">
        <v>2327</v>
      </c>
      <c r="C24" s="19">
        <v>31.847999999999999</v>
      </c>
      <c r="D24" s="19">
        <v>33.374000000000002</v>
      </c>
      <c r="E24" s="19">
        <v>31.65</v>
      </c>
      <c r="F24" s="19">
        <v>203.8</v>
      </c>
      <c r="G24" s="19">
        <v>27.141999999999999</v>
      </c>
      <c r="H24" s="19">
        <v>139.4</v>
      </c>
    </row>
    <row r="25" spans="1:8" x14ac:dyDescent="0.15">
      <c r="A25" s="19" t="s">
        <v>232</v>
      </c>
      <c r="B25" s="19" t="s">
        <v>2326</v>
      </c>
      <c r="C25" s="19">
        <v>31.524000000000001</v>
      </c>
      <c r="D25" s="19">
        <v>33.091000000000001</v>
      </c>
      <c r="E25" s="19">
        <v>31.617999999999999</v>
      </c>
      <c r="F25" s="19">
        <v>203.8</v>
      </c>
      <c r="G25" s="19">
        <v>27.106000000000002</v>
      </c>
      <c r="H25" s="19">
        <v>140.1</v>
      </c>
    </row>
    <row r="26" spans="1:8" x14ac:dyDescent="0.15">
      <c r="A26" s="19" t="s">
        <v>283</v>
      </c>
      <c r="B26" s="19" t="s">
        <v>2325</v>
      </c>
      <c r="C26" s="19">
        <v>31.561</v>
      </c>
      <c r="D26" s="19">
        <v>33.034999999999997</v>
      </c>
      <c r="E26" s="19">
        <v>31.547000000000001</v>
      </c>
      <c r="F26" s="19">
        <v>207.7</v>
      </c>
      <c r="G26" s="19">
        <v>27.202000000000002</v>
      </c>
      <c r="H26" s="19">
        <v>140.1</v>
      </c>
    </row>
    <row r="27" spans="1:8" x14ac:dyDescent="0.15">
      <c r="A27" s="19" t="s">
        <v>1051</v>
      </c>
      <c r="B27" s="19" t="s">
        <v>2324</v>
      </c>
      <c r="C27" s="19">
        <v>31.588999999999999</v>
      </c>
      <c r="D27" s="19">
        <v>33.314999999999998</v>
      </c>
      <c r="E27" s="19">
        <v>31.904</v>
      </c>
      <c r="F27" s="19">
        <v>207.7</v>
      </c>
      <c r="G27" s="19">
        <v>27.277999999999999</v>
      </c>
      <c r="H27" s="19">
        <v>139.30000000000001</v>
      </c>
    </row>
    <row r="28" spans="1:8" x14ac:dyDescent="0.15">
      <c r="A28" s="19" t="s">
        <v>1104</v>
      </c>
      <c r="B28" s="19" t="s">
        <v>2323</v>
      </c>
      <c r="C28" s="19">
        <v>31.611999999999998</v>
      </c>
      <c r="D28" s="19">
        <v>33.417000000000002</v>
      </c>
      <c r="E28" s="19">
        <v>31.728999999999999</v>
      </c>
      <c r="F28" s="19">
        <v>201.9</v>
      </c>
      <c r="G28" s="19">
        <v>27.164999999999999</v>
      </c>
      <c r="H28" s="19">
        <v>139.5</v>
      </c>
    </row>
    <row r="29" spans="1:8" x14ac:dyDescent="0.15">
      <c r="A29" s="19" t="s">
        <v>1882</v>
      </c>
      <c r="B29" s="19" t="s">
        <v>2322</v>
      </c>
      <c r="C29" s="19">
        <v>31.661000000000001</v>
      </c>
      <c r="D29" s="19">
        <v>33.585000000000001</v>
      </c>
      <c r="E29" s="19">
        <v>31.632000000000001</v>
      </c>
      <c r="F29" s="19">
        <v>200.4</v>
      </c>
      <c r="G29" s="19">
        <v>27.201000000000001</v>
      </c>
      <c r="H29" s="19">
        <v>139.30000000000001</v>
      </c>
    </row>
    <row r="30" spans="1:8" x14ac:dyDescent="0.15">
      <c r="A30" s="19" t="s">
        <v>187</v>
      </c>
    </row>
    <row r="31" spans="1:8" x14ac:dyDescent="0.15">
      <c r="A31" s="19" t="s">
        <v>188</v>
      </c>
    </row>
    <row r="32" spans="1:8" x14ac:dyDescent="0.15">
      <c r="A32" s="19" t="s">
        <v>189</v>
      </c>
    </row>
    <row r="33" spans="1:8" x14ac:dyDescent="0.15">
      <c r="A33" s="19" t="s">
        <v>1860</v>
      </c>
    </row>
    <row r="34" spans="1:8" x14ac:dyDescent="0.15">
      <c r="A34" s="19" t="s">
        <v>191</v>
      </c>
    </row>
    <row r="35" spans="1:8" x14ac:dyDescent="0.15">
      <c r="A35" s="20">
        <v>44120</v>
      </c>
    </row>
    <row r="36" spans="1:8" x14ac:dyDescent="0.15">
      <c r="A36" s="19" t="s">
        <v>1030</v>
      </c>
    </row>
    <row r="37" spans="1:8" x14ac:dyDescent="0.15">
      <c r="A37" s="19" t="s">
        <v>1029</v>
      </c>
    </row>
    <row r="38" spans="1:8" x14ac:dyDescent="0.15">
      <c r="A38" s="19" t="s">
        <v>194</v>
      </c>
    </row>
    <row r="39" spans="1:8" x14ac:dyDescent="0.15">
      <c r="A39" s="19" t="s">
        <v>234</v>
      </c>
    </row>
    <row r="40" spans="1:8" x14ac:dyDescent="0.15">
      <c r="A40" s="19" t="s">
        <v>2321</v>
      </c>
    </row>
    <row r="41" spans="1:8" x14ac:dyDescent="0.15">
      <c r="B41" s="19" t="s">
        <v>197</v>
      </c>
      <c r="C41" s="19" t="s">
        <v>2320</v>
      </c>
    </row>
    <row r="42" spans="1:8" x14ac:dyDescent="0.15">
      <c r="B42" s="19" t="s">
        <v>199</v>
      </c>
      <c r="C42" s="19" t="s">
        <v>200</v>
      </c>
      <c r="D42" s="19" t="s">
        <v>201</v>
      </c>
      <c r="E42" s="19" t="s">
        <v>202</v>
      </c>
      <c r="F42" s="19" t="s">
        <v>203</v>
      </c>
      <c r="G42" s="19" t="s">
        <v>204</v>
      </c>
      <c r="H42" s="19" t="s">
        <v>205</v>
      </c>
    </row>
    <row r="43" spans="1:8" x14ac:dyDescent="0.15">
      <c r="A43" s="19" t="s">
        <v>206</v>
      </c>
      <c r="B43" s="19" t="s">
        <v>1839</v>
      </c>
      <c r="C43" s="19">
        <v>30.890999999999998</v>
      </c>
      <c r="D43" s="19">
        <v>32.689</v>
      </c>
      <c r="E43" s="19">
        <v>30.956</v>
      </c>
      <c r="F43" s="19">
        <v>209.3</v>
      </c>
      <c r="G43" s="19">
        <v>26.443000000000001</v>
      </c>
    </row>
    <row r="44" spans="1:8" x14ac:dyDescent="0.15">
      <c r="A44" s="19" t="s">
        <v>207</v>
      </c>
    </row>
    <row r="45" spans="1:8" x14ac:dyDescent="0.15">
      <c r="A45" s="19" t="s">
        <v>208</v>
      </c>
      <c r="B45" s="19" t="s">
        <v>2319</v>
      </c>
      <c r="C45" s="19">
        <v>38.372999999999998</v>
      </c>
      <c r="D45" s="19">
        <v>33.762</v>
      </c>
      <c r="E45" s="19">
        <v>31.843</v>
      </c>
      <c r="F45" s="19">
        <v>207.3</v>
      </c>
      <c r="G45" s="19">
        <v>26.939</v>
      </c>
      <c r="H45" s="19">
        <v>132</v>
      </c>
    </row>
    <row r="46" spans="1:8" x14ac:dyDescent="0.15">
      <c r="A46" s="19" t="s">
        <v>211</v>
      </c>
      <c r="B46" s="19" t="s">
        <v>2318</v>
      </c>
      <c r="C46" s="19">
        <v>31.215</v>
      </c>
      <c r="D46" s="19">
        <v>33.064999999999998</v>
      </c>
      <c r="E46" s="19">
        <v>31.738</v>
      </c>
      <c r="F46" s="19">
        <v>206.9</v>
      </c>
      <c r="G46" s="19">
        <v>27.117999999999999</v>
      </c>
      <c r="H46" s="19">
        <v>140.4</v>
      </c>
    </row>
    <row r="47" spans="1:8" x14ac:dyDescent="0.15">
      <c r="A47" s="19" t="s">
        <v>216</v>
      </c>
      <c r="B47" s="19" t="s">
        <v>2317</v>
      </c>
      <c r="C47" s="19">
        <v>31.276</v>
      </c>
      <c r="D47" s="19">
        <v>32.832999999999998</v>
      </c>
      <c r="E47" s="19">
        <v>31.273</v>
      </c>
      <c r="F47" s="19">
        <v>206.9</v>
      </c>
      <c r="G47" s="19">
        <v>26.722000000000001</v>
      </c>
      <c r="H47" s="19">
        <v>141.6</v>
      </c>
    </row>
    <row r="48" spans="1:8" x14ac:dyDescent="0.15">
      <c r="A48" s="19" t="s">
        <v>219</v>
      </c>
      <c r="B48" s="19" t="s">
        <v>2316</v>
      </c>
      <c r="C48" s="19">
        <v>32.396000000000001</v>
      </c>
      <c r="D48" s="19">
        <v>32.972000000000001</v>
      </c>
      <c r="E48" s="19">
        <v>31.445</v>
      </c>
      <c r="F48" s="19">
        <v>202.6</v>
      </c>
      <c r="G48" s="19">
        <v>27.027000000000001</v>
      </c>
      <c r="H48" s="19">
        <v>139.6</v>
      </c>
    </row>
    <row r="49" spans="1:8" x14ac:dyDescent="0.15">
      <c r="A49" s="19" t="s">
        <v>222</v>
      </c>
      <c r="B49" s="19" t="s">
        <v>2315</v>
      </c>
      <c r="C49" s="19">
        <v>31.277000000000001</v>
      </c>
      <c r="D49" s="19">
        <v>33.048999999999999</v>
      </c>
      <c r="E49" s="19">
        <v>31.282</v>
      </c>
      <c r="F49" s="19">
        <v>203.4</v>
      </c>
      <c r="G49" s="19">
        <v>26.78</v>
      </c>
      <c r="H49" s="19">
        <v>141.19999999999999</v>
      </c>
    </row>
    <row r="50" spans="1:8" x14ac:dyDescent="0.15">
      <c r="A50" s="19" t="s">
        <v>224</v>
      </c>
      <c r="B50" s="19" t="s">
        <v>2314</v>
      </c>
      <c r="C50" s="19">
        <v>31.341000000000001</v>
      </c>
      <c r="D50" s="19">
        <v>32.850999999999999</v>
      </c>
      <c r="E50" s="19">
        <v>31.29</v>
      </c>
      <c r="F50" s="19">
        <v>204.2</v>
      </c>
      <c r="G50" s="19">
        <v>26.777999999999999</v>
      </c>
      <c r="H50" s="19">
        <v>141.4</v>
      </c>
    </row>
    <row r="51" spans="1:8" x14ac:dyDescent="0.15">
      <c r="A51" s="19" t="s">
        <v>226</v>
      </c>
      <c r="B51" s="19" t="s">
        <v>220</v>
      </c>
      <c r="C51" s="19">
        <v>37.313000000000002</v>
      </c>
      <c r="D51" s="19">
        <v>39.450000000000003</v>
      </c>
      <c r="E51" s="19">
        <v>35.78</v>
      </c>
      <c r="F51" s="19">
        <v>181.8</v>
      </c>
      <c r="G51" s="19" t="s">
        <v>2313</v>
      </c>
      <c r="H51" s="19">
        <v>42.8</v>
      </c>
    </row>
    <row r="52" spans="1:8" x14ac:dyDescent="0.15">
      <c r="A52" s="19" t="s">
        <v>228</v>
      </c>
      <c r="B52" s="19" t="s">
        <v>2312</v>
      </c>
      <c r="C52" s="19">
        <v>35.752000000000002</v>
      </c>
      <c r="D52" s="19">
        <v>33.258000000000003</v>
      </c>
      <c r="E52" s="19">
        <v>31.527000000000001</v>
      </c>
      <c r="F52" s="19">
        <v>204.2</v>
      </c>
      <c r="G52" s="19">
        <v>27.34</v>
      </c>
      <c r="H52" s="19">
        <v>135.19999999999999</v>
      </c>
    </row>
    <row r="53" spans="1:8" x14ac:dyDescent="0.15">
      <c r="A53" s="19" t="s">
        <v>230</v>
      </c>
      <c r="B53" s="19" t="s">
        <v>1097</v>
      </c>
      <c r="C53" s="19">
        <v>31.225000000000001</v>
      </c>
      <c r="D53" s="19">
        <v>32.939</v>
      </c>
      <c r="E53" s="19">
        <v>31.25</v>
      </c>
      <c r="F53" s="19">
        <v>203.4</v>
      </c>
      <c r="G53" s="19">
        <v>26.702000000000002</v>
      </c>
      <c r="H53" s="19">
        <v>141.5</v>
      </c>
    </row>
    <row r="54" spans="1:8" x14ac:dyDescent="0.15">
      <c r="A54" s="19" t="s">
        <v>232</v>
      </c>
      <c r="B54" s="19" t="s">
        <v>2311</v>
      </c>
      <c r="C54" s="19">
        <v>31.045000000000002</v>
      </c>
      <c r="D54" s="19">
        <v>32.691000000000003</v>
      </c>
      <c r="E54" s="19">
        <v>31.192</v>
      </c>
      <c r="F54" s="19">
        <v>204.9</v>
      </c>
      <c r="G54" s="19" t="s">
        <v>2310</v>
      </c>
      <c r="H54" s="19">
        <v>142.4</v>
      </c>
    </row>
    <row r="55" spans="1:8" x14ac:dyDescent="0.15">
      <c r="A55" s="19" t="s">
        <v>283</v>
      </c>
      <c r="B55" s="19" t="s">
        <v>2309</v>
      </c>
      <c r="C55" s="19">
        <v>30.963999999999999</v>
      </c>
      <c r="D55" s="19">
        <v>32.756999999999998</v>
      </c>
      <c r="E55" s="19">
        <v>31.128</v>
      </c>
      <c r="F55" s="19">
        <v>204.5</v>
      </c>
      <c r="G55" s="19">
        <v>26.687999999999999</v>
      </c>
      <c r="H55" s="19">
        <v>142.19999999999999</v>
      </c>
    </row>
    <row r="56" spans="1:8" x14ac:dyDescent="0.15">
      <c r="A56" s="19" t="s">
        <v>1051</v>
      </c>
      <c r="B56" s="19" t="s">
        <v>2308</v>
      </c>
      <c r="C56" s="19" t="s">
        <v>2307</v>
      </c>
      <c r="D56" s="19">
        <v>32.805</v>
      </c>
      <c r="E56" s="19">
        <v>31.347999999999999</v>
      </c>
      <c r="F56" s="19">
        <v>204.5</v>
      </c>
      <c r="G56" s="19">
        <v>27.15</v>
      </c>
      <c r="H56" s="19">
        <v>141.5</v>
      </c>
    </row>
    <row r="57" spans="1:8" x14ac:dyDescent="0.15">
      <c r="A57" s="19" t="s">
        <v>1104</v>
      </c>
      <c r="B57" s="19" t="s">
        <v>2306</v>
      </c>
      <c r="C57" s="19">
        <v>30.936</v>
      </c>
      <c r="D57" s="19" t="s">
        <v>2305</v>
      </c>
      <c r="E57" s="19" t="s">
        <v>2304</v>
      </c>
      <c r="F57" s="19" t="s">
        <v>242</v>
      </c>
      <c r="G57" s="19">
        <v>26.503</v>
      </c>
      <c r="H57" s="19">
        <v>142.80000000000001</v>
      </c>
    </row>
    <row r="58" spans="1:8" x14ac:dyDescent="0.15">
      <c r="A58" s="19" t="s">
        <v>187</v>
      </c>
    </row>
    <row r="59" spans="1:8" x14ac:dyDescent="0.15">
      <c r="A59" s="19" t="s">
        <v>188</v>
      </c>
    </row>
    <row r="60" spans="1:8" x14ac:dyDescent="0.15">
      <c r="A60" s="19" t="s">
        <v>189</v>
      </c>
    </row>
    <row r="61" spans="1:8" x14ac:dyDescent="0.15">
      <c r="A61" s="19" t="s">
        <v>1860</v>
      </c>
    </row>
    <row r="62" spans="1:8" x14ac:dyDescent="0.15">
      <c r="A62" s="19" t="s">
        <v>191</v>
      </c>
    </row>
    <row r="63" spans="1:8" x14ac:dyDescent="0.15">
      <c r="A63" s="20">
        <v>44120</v>
      </c>
    </row>
    <row r="64" spans="1:8" x14ac:dyDescent="0.15">
      <c r="A64" s="19" t="s">
        <v>1030</v>
      </c>
    </row>
    <row r="65" spans="1:8" x14ac:dyDescent="0.15">
      <c r="A65" s="19" t="s">
        <v>1029</v>
      </c>
    </row>
    <row r="66" spans="1:8" x14ac:dyDescent="0.15">
      <c r="A66" s="19" t="s">
        <v>194</v>
      </c>
    </row>
    <row r="67" spans="1:8" x14ac:dyDescent="0.15">
      <c r="A67" s="19" t="s">
        <v>252</v>
      </c>
    </row>
    <row r="68" spans="1:8" x14ac:dyDescent="0.15">
      <c r="A68" s="19" t="s">
        <v>253</v>
      </c>
    </row>
    <row r="69" spans="1:8" x14ac:dyDescent="0.15">
      <c r="B69" s="19" t="s">
        <v>197</v>
      </c>
      <c r="C69" s="19" t="s">
        <v>2303</v>
      </c>
    </row>
    <row r="70" spans="1:8" x14ac:dyDescent="0.15">
      <c r="B70" s="19" t="s">
        <v>199</v>
      </c>
      <c r="C70" s="19" t="s">
        <v>200</v>
      </c>
      <c r="D70" s="19" t="s">
        <v>201</v>
      </c>
      <c r="E70" s="19" t="s">
        <v>202</v>
      </c>
      <c r="F70" s="19" t="s">
        <v>203</v>
      </c>
      <c r="G70" s="19" t="s">
        <v>204</v>
      </c>
      <c r="H70" s="19" t="s">
        <v>205</v>
      </c>
    </row>
    <row r="71" spans="1:8" x14ac:dyDescent="0.15">
      <c r="A71" s="19" t="s">
        <v>206</v>
      </c>
      <c r="B71" s="19" t="s">
        <v>1753</v>
      </c>
      <c r="C71" s="19">
        <v>32.054000000000002</v>
      </c>
      <c r="D71" s="19">
        <v>33.280999999999999</v>
      </c>
      <c r="E71" s="19">
        <v>31.965</v>
      </c>
      <c r="F71" s="19">
        <v>209.3</v>
      </c>
      <c r="G71" s="19">
        <v>27.481999999999999</v>
      </c>
    </row>
    <row r="72" spans="1:8" x14ac:dyDescent="0.15">
      <c r="A72" s="19" t="s">
        <v>207</v>
      </c>
    </row>
    <row r="73" spans="1:8" x14ac:dyDescent="0.15">
      <c r="A73" s="19" t="s">
        <v>208</v>
      </c>
      <c r="B73" s="19" t="s">
        <v>2302</v>
      </c>
      <c r="C73" s="19">
        <v>38.298000000000002</v>
      </c>
      <c r="D73" s="19">
        <v>35.17</v>
      </c>
      <c r="E73" s="19">
        <v>32.664999999999999</v>
      </c>
      <c r="F73" s="19" t="s">
        <v>242</v>
      </c>
      <c r="G73" s="19">
        <v>27.739000000000001</v>
      </c>
      <c r="H73" s="19">
        <v>129.1</v>
      </c>
    </row>
    <row r="74" spans="1:8" x14ac:dyDescent="0.15">
      <c r="A74" s="19" t="s">
        <v>211</v>
      </c>
      <c r="B74" s="19" t="s">
        <v>2301</v>
      </c>
      <c r="C74" s="19">
        <v>32.497999999999998</v>
      </c>
      <c r="D74" s="19" t="s">
        <v>2300</v>
      </c>
      <c r="E74" s="19">
        <v>32.122</v>
      </c>
      <c r="F74" s="19">
        <v>208.5</v>
      </c>
      <c r="G74" s="19" t="s">
        <v>2299</v>
      </c>
      <c r="H74" s="19">
        <v>137.9</v>
      </c>
    </row>
    <row r="75" spans="1:8" x14ac:dyDescent="0.15">
      <c r="A75" s="19" t="s">
        <v>216</v>
      </c>
      <c r="B75" s="19" t="s">
        <v>220</v>
      </c>
      <c r="C75" s="19">
        <v>32.093000000000004</v>
      </c>
      <c r="D75" s="19">
        <v>33.573</v>
      </c>
      <c r="E75" s="19">
        <v>35.801000000000002</v>
      </c>
      <c r="F75" s="19">
        <v>170.6</v>
      </c>
      <c r="G75" s="19" t="s">
        <v>2298</v>
      </c>
      <c r="H75" s="19">
        <v>42.9</v>
      </c>
    </row>
    <row r="76" spans="1:8" x14ac:dyDescent="0.15">
      <c r="A76" s="19" t="s">
        <v>219</v>
      </c>
      <c r="B76" s="19" t="s">
        <v>2297</v>
      </c>
      <c r="C76" s="19">
        <v>37.868000000000002</v>
      </c>
      <c r="D76" s="19">
        <v>34.801000000000002</v>
      </c>
      <c r="E76" s="19">
        <v>32.281999999999996</v>
      </c>
      <c r="F76" s="19">
        <v>201.1</v>
      </c>
      <c r="G76" s="19">
        <v>27.709</v>
      </c>
      <c r="H76" s="19">
        <v>130.30000000000001</v>
      </c>
    </row>
    <row r="77" spans="1:8" x14ac:dyDescent="0.15">
      <c r="A77" s="19" t="s">
        <v>222</v>
      </c>
      <c r="B77" s="19" t="s">
        <v>2296</v>
      </c>
      <c r="C77" s="19">
        <v>32.097000000000001</v>
      </c>
      <c r="D77" s="19">
        <v>33.905999999999999</v>
      </c>
      <c r="E77" s="19" t="s">
        <v>2295</v>
      </c>
      <c r="F77" s="19">
        <v>207.3</v>
      </c>
      <c r="G77" s="19">
        <v>27.797000000000001</v>
      </c>
      <c r="H77" s="19">
        <v>137.4</v>
      </c>
    </row>
    <row r="78" spans="1:8" x14ac:dyDescent="0.15">
      <c r="A78" s="19" t="s">
        <v>224</v>
      </c>
      <c r="B78" s="19" t="s">
        <v>220</v>
      </c>
      <c r="C78" s="19" t="s">
        <v>2294</v>
      </c>
      <c r="D78" s="19">
        <v>33.817</v>
      </c>
      <c r="E78" s="19">
        <v>33.268999999999998</v>
      </c>
      <c r="F78" s="19">
        <v>187.8</v>
      </c>
      <c r="G78" s="19" t="s">
        <v>2293</v>
      </c>
      <c r="H78" s="19">
        <v>64.400000000000006</v>
      </c>
    </row>
    <row r="79" spans="1:8" x14ac:dyDescent="0.15">
      <c r="A79" s="19" t="s">
        <v>226</v>
      </c>
      <c r="B79" s="19" t="s">
        <v>2292</v>
      </c>
      <c r="C79" s="19">
        <v>36.872</v>
      </c>
      <c r="D79" s="19">
        <v>39.591999999999999</v>
      </c>
      <c r="E79" s="19">
        <v>32.588000000000001</v>
      </c>
      <c r="F79" s="19">
        <v>199.3</v>
      </c>
      <c r="G79" s="19">
        <v>29.928000000000001</v>
      </c>
      <c r="H79" s="19">
        <v>124.4</v>
      </c>
    </row>
    <row r="80" spans="1:8" x14ac:dyDescent="0.15">
      <c r="A80" s="19" t="s">
        <v>228</v>
      </c>
      <c r="B80" s="19" t="s">
        <v>2291</v>
      </c>
      <c r="C80" s="19">
        <v>32.213000000000001</v>
      </c>
      <c r="D80" s="19">
        <v>33.819000000000003</v>
      </c>
      <c r="E80" s="19">
        <v>32.396000000000001</v>
      </c>
      <c r="F80" s="19">
        <v>204.5</v>
      </c>
      <c r="G80" s="19">
        <v>27.949000000000002</v>
      </c>
      <c r="H80" s="19">
        <v>136.80000000000001</v>
      </c>
    </row>
    <row r="81" spans="1:8" x14ac:dyDescent="0.15">
      <c r="A81" s="19" t="s">
        <v>230</v>
      </c>
      <c r="B81" s="19" t="s">
        <v>220</v>
      </c>
      <c r="C81" s="19">
        <v>32.978000000000002</v>
      </c>
      <c r="D81" s="19">
        <v>33.817999999999998</v>
      </c>
      <c r="E81" s="19">
        <v>34.127000000000002</v>
      </c>
      <c r="F81" s="19">
        <v>196.4</v>
      </c>
      <c r="G81" s="19" t="s">
        <v>2290</v>
      </c>
      <c r="H81" s="19">
        <v>57.7</v>
      </c>
    </row>
    <row r="82" spans="1:8" x14ac:dyDescent="0.15">
      <c r="A82" s="19" t="s">
        <v>232</v>
      </c>
      <c r="B82" s="19" t="s">
        <v>2289</v>
      </c>
      <c r="C82" s="19">
        <v>41.405999999999999</v>
      </c>
      <c r="D82" s="19">
        <v>34.570999999999998</v>
      </c>
      <c r="E82" s="19">
        <v>32.267000000000003</v>
      </c>
      <c r="F82" s="19">
        <v>197.8</v>
      </c>
      <c r="G82" s="19">
        <v>27.648</v>
      </c>
      <c r="H82" s="19">
        <v>127.2</v>
      </c>
    </row>
    <row r="83" spans="1:8" x14ac:dyDescent="0.15">
      <c r="A83" s="19" t="s">
        <v>187</v>
      </c>
    </row>
    <row r="84" spans="1:8" x14ac:dyDescent="0.15">
      <c r="A84" s="19" t="s">
        <v>188</v>
      </c>
    </row>
    <row r="85" spans="1:8" x14ac:dyDescent="0.15">
      <c r="A85" s="19" t="s">
        <v>189</v>
      </c>
    </row>
    <row r="86" spans="1:8" x14ac:dyDescent="0.15">
      <c r="A86" s="19" t="s">
        <v>1860</v>
      </c>
    </row>
    <row r="87" spans="1:8" x14ac:dyDescent="0.15">
      <c r="A87" s="19" t="s">
        <v>191</v>
      </c>
    </row>
    <row r="88" spans="1:8" x14ac:dyDescent="0.15">
      <c r="A88" s="20">
        <v>44120</v>
      </c>
    </row>
    <row r="89" spans="1:8" x14ac:dyDescent="0.15">
      <c r="A89" s="19" t="s">
        <v>1030</v>
      </c>
    </row>
    <row r="90" spans="1:8" x14ac:dyDescent="0.15">
      <c r="A90" s="19" t="s">
        <v>1029</v>
      </c>
    </row>
    <row r="91" spans="1:8" x14ac:dyDescent="0.15">
      <c r="A91" s="19" t="s">
        <v>194</v>
      </c>
    </row>
    <row r="92" spans="1:8" x14ac:dyDescent="0.15">
      <c r="A92" s="19" t="s">
        <v>267</v>
      </c>
    </row>
    <row r="93" spans="1:8" x14ac:dyDescent="0.15">
      <c r="A93" s="19" t="s">
        <v>268</v>
      </c>
    </row>
    <row r="94" spans="1:8" x14ac:dyDescent="0.15">
      <c r="B94" s="19" t="s">
        <v>197</v>
      </c>
      <c r="C94" s="19" t="s">
        <v>2288</v>
      </c>
    </row>
    <row r="95" spans="1:8" x14ac:dyDescent="0.15">
      <c r="B95" s="19" t="s">
        <v>199</v>
      </c>
      <c r="C95" s="19" t="s">
        <v>200</v>
      </c>
      <c r="D95" s="19" t="s">
        <v>201</v>
      </c>
      <c r="E95" s="19" t="s">
        <v>202</v>
      </c>
      <c r="F95" s="19" t="s">
        <v>203</v>
      </c>
      <c r="G95" s="19" t="s">
        <v>204</v>
      </c>
      <c r="H95" s="19" t="s">
        <v>205</v>
      </c>
    </row>
    <row r="96" spans="1:8" x14ac:dyDescent="0.15">
      <c r="A96" s="19" t="s">
        <v>206</v>
      </c>
      <c r="B96" s="19" t="s">
        <v>1765</v>
      </c>
      <c r="C96" s="19">
        <v>31.803000000000001</v>
      </c>
      <c r="D96" s="19">
        <v>33.555</v>
      </c>
      <c r="E96" s="19">
        <v>31.916</v>
      </c>
      <c r="F96" s="19">
        <v>209.7</v>
      </c>
      <c r="G96" s="19">
        <v>27.463000000000001</v>
      </c>
    </row>
    <row r="97" spans="1:8" x14ac:dyDescent="0.15">
      <c r="A97" s="19" t="s">
        <v>207</v>
      </c>
    </row>
    <row r="98" spans="1:8" x14ac:dyDescent="0.15">
      <c r="A98" s="19" t="s">
        <v>208</v>
      </c>
      <c r="B98" s="19" t="s">
        <v>2287</v>
      </c>
      <c r="C98" s="19">
        <v>40.198</v>
      </c>
      <c r="D98" s="19">
        <v>35.048000000000002</v>
      </c>
      <c r="E98" s="19">
        <v>32.572000000000003</v>
      </c>
      <c r="F98" s="19">
        <v>207.3</v>
      </c>
      <c r="G98" s="19">
        <v>27.972999999999999</v>
      </c>
      <c r="H98" s="19">
        <v>127.3</v>
      </c>
    </row>
    <row r="99" spans="1:8" x14ac:dyDescent="0.15">
      <c r="A99" s="19" t="s">
        <v>211</v>
      </c>
      <c r="B99" s="19" t="s">
        <v>2286</v>
      </c>
      <c r="C99" s="19">
        <v>32.301000000000002</v>
      </c>
      <c r="D99" s="19">
        <v>33.823</v>
      </c>
      <c r="E99" s="19">
        <v>32.048999999999999</v>
      </c>
      <c r="F99" s="19">
        <v>206.9</v>
      </c>
      <c r="G99" s="19">
        <v>27.530999999999999</v>
      </c>
      <c r="H99" s="19">
        <v>137.5</v>
      </c>
    </row>
    <row r="100" spans="1:8" x14ac:dyDescent="0.15">
      <c r="A100" s="19" t="s">
        <v>216</v>
      </c>
      <c r="B100" s="19" t="s">
        <v>2285</v>
      </c>
      <c r="C100" s="19">
        <v>31.882000000000001</v>
      </c>
      <c r="D100" s="19" t="s">
        <v>2284</v>
      </c>
      <c r="E100" s="19">
        <v>32.039000000000001</v>
      </c>
      <c r="F100" s="19">
        <v>208.5</v>
      </c>
      <c r="G100" s="19">
        <v>27.483000000000001</v>
      </c>
      <c r="H100" s="19">
        <v>138.30000000000001</v>
      </c>
    </row>
    <row r="101" spans="1:8" x14ac:dyDescent="0.15">
      <c r="A101" s="19" t="s">
        <v>219</v>
      </c>
      <c r="B101" s="19" t="s">
        <v>2283</v>
      </c>
      <c r="C101" s="19" t="s">
        <v>2282</v>
      </c>
      <c r="D101" s="19">
        <v>33.591999999999999</v>
      </c>
      <c r="E101" s="19" t="s">
        <v>2281</v>
      </c>
      <c r="F101" s="19" t="s">
        <v>1127</v>
      </c>
      <c r="G101" s="19">
        <v>28.111999999999998</v>
      </c>
      <c r="H101" s="19">
        <v>137.80000000000001</v>
      </c>
    </row>
    <row r="102" spans="1:8" x14ac:dyDescent="0.15">
      <c r="A102" s="19" t="s">
        <v>222</v>
      </c>
      <c r="B102" s="19" t="s">
        <v>2280</v>
      </c>
      <c r="C102" s="19">
        <v>31.898</v>
      </c>
      <c r="D102" s="19">
        <v>33.590000000000003</v>
      </c>
      <c r="E102" s="19">
        <v>31.946999999999999</v>
      </c>
      <c r="F102" s="19">
        <v>206.9</v>
      </c>
      <c r="G102" s="19" t="s">
        <v>2279</v>
      </c>
      <c r="H102" s="19">
        <v>138.4</v>
      </c>
    </row>
    <row r="103" spans="1:8" x14ac:dyDescent="0.15">
      <c r="A103" s="19" t="s">
        <v>224</v>
      </c>
      <c r="B103" s="19" t="s">
        <v>220</v>
      </c>
      <c r="C103" s="19">
        <v>32.034999999999997</v>
      </c>
      <c r="D103" s="19">
        <v>34.369</v>
      </c>
      <c r="E103" s="19">
        <v>34.651000000000003</v>
      </c>
      <c r="F103" s="19">
        <v>174.2</v>
      </c>
      <c r="G103" s="19" t="s">
        <v>2278</v>
      </c>
      <c r="H103" s="19">
        <v>58.5</v>
      </c>
    </row>
    <row r="104" spans="1:8" x14ac:dyDescent="0.15">
      <c r="A104" s="19" t="s">
        <v>226</v>
      </c>
      <c r="B104" s="19" t="s">
        <v>2277</v>
      </c>
      <c r="C104" s="19">
        <v>39.198999999999998</v>
      </c>
      <c r="D104" s="19">
        <v>34.722000000000001</v>
      </c>
      <c r="E104" s="19">
        <v>32.685000000000002</v>
      </c>
      <c r="F104" s="19">
        <v>200.7</v>
      </c>
      <c r="G104" s="19">
        <v>27.94</v>
      </c>
      <c r="H104" s="19">
        <v>128.5</v>
      </c>
    </row>
    <row r="105" spans="1:8" x14ac:dyDescent="0.15">
      <c r="A105" s="19" t="s">
        <v>228</v>
      </c>
      <c r="B105" s="19" t="s">
        <v>2276</v>
      </c>
      <c r="C105" s="19">
        <v>32.49</v>
      </c>
      <c r="D105" s="19">
        <v>34.072000000000003</v>
      </c>
      <c r="E105" s="19">
        <v>32.298999999999999</v>
      </c>
      <c r="F105" s="19">
        <v>202.6</v>
      </c>
      <c r="G105" s="19">
        <v>27.838999999999999</v>
      </c>
      <c r="H105" s="19">
        <v>136.4</v>
      </c>
    </row>
    <row r="106" spans="1:8" x14ac:dyDescent="0.15">
      <c r="A106" s="19" t="s">
        <v>230</v>
      </c>
      <c r="B106" s="19" t="s">
        <v>2275</v>
      </c>
      <c r="C106" s="19">
        <v>33.564</v>
      </c>
      <c r="D106" s="19">
        <v>42.652000000000001</v>
      </c>
      <c r="E106" s="19">
        <v>32.390999999999998</v>
      </c>
      <c r="F106" s="19">
        <v>200.4</v>
      </c>
      <c r="G106" s="19">
        <v>28.289000000000001</v>
      </c>
      <c r="H106" s="19">
        <v>126.3</v>
      </c>
    </row>
    <row r="107" spans="1:8" x14ac:dyDescent="0.15">
      <c r="A107" s="19" t="s">
        <v>232</v>
      </c>
      <c r="B107" s="19" t="s">
        <v>220</v>
      </c>
      <c r="C107" s="19">
        <v>32.470999999999997</v>
      </c>
      <c r="D107" s="19">
        <v>34.146999999999998</v>
      </c>
      <c r="E107" s="19">
        <v>32.673999999999999</v>
      </c>
      <c r="F107" s="19">
        <v>188.5</v>
      </c>
      <c r="G107" s="19" t="s">
        <v>2274</v>
      </c>
      <c r="H107" s="19">
        <v>63</v>
      </c>
    </row>
    <row r="108" spans="1:8" x14ac:dyDescent="0.15">
      <c r="A108" s="19" t="s">
        <v>283</v>
      </c>
      <c r="B108" s="19" t="s">
        <v>2273</v>
      </c>
      <c r="C108" s="19">
        <v>35.585999999999999</v>
      </c>
      <c r="D108" s="19">
        <v>34.209000000000003</v>
      </c>
      <c r="E108" s="19">
        <v>32.335000000000001</v>
      </c>
      <c r="F108" s="19">
        <v>203.4</v>
      </c>
      <c r="G108" s="19">
        <v>27.724</v>
      </c>
      <c r="H108" s="19">
        <v>133.1</v>
      </c>
    </row>
    <row r="109" spans="1:8" x14ac:dyDescent="0.15">
      <c r="A109" s="19" t="s">
        <v>1051</v>
      </c>
      <c r="B109" s="19" t="s">
        <v>2272</v>
      </c>
      <c r="C109" s="19">
        <v>32.237000000000002</v>
      </c>
      <c r="D109" s="19">
        <v>33.884</v>
      </c>
      <c r="E109" s="19">
        <v>31.992000000000001</v>
      </c>
      <c r="F109" s="19">
        <v>202.6</v>
      </c>
      <c r="G109" s="19">
        <v>27.872</v>
      </c>
      <c r="H109" s="19">
        <v>137.19999999999999</v>
      </c>
    </row>
    <row r="110" spans="1:8" x14ac:dyDescent="0.15">
      <c r="A110" s="19" t="s">
        <v>187</v>
      </c>
    </row>
    <row r="111" spans="1:8" x14ac:dyDescent="0.15">
      <c r="A111" s="19" t="s">
        <v>188</v>
      </c>
    </row>
    <row r="112" spans="1:8" x14ac:dyDescent="0.15">
      <c r="A112" s="19" t="s">
        <v>189</v>
      </c>
    </row>
    <row r="113" spans="1:8" x14ac:dyDescent="0.15">
      <c r="A113" s="19" t="s">
        <v>1860</v>
      </c>
    </row>
    <row r="114" spans="1:8" x14ac:dyDescent="0.15">
      <c r="A114" s="19" t="s">
        <v>191</v>
      </c>
    </row>
    <row r="115" spans="1:8" x14ac:dyDescent="0.15">
      <c r="A115" s="20">
        <v>44120</v>
      </c>
    </row>
    <row r="116" spans="1:8" x14ac:dyDescent="0.15">
      <c r="A116" s="19" t="s">
        <v>1030</v>
      </c>
    </row>
    <row r="117" spans="1:8" x14ac:dyDescent="0.15">
      <c r="A117" s="19" t="s">
        <v>1029</v>
      </c>
    </row>
    <row r="118" spans="1:8" x14ac:dyDescent="0.15">
      <c r="A118" s="19" t="s">
        <v>194</v>
      </c>
    </row>
    <row r="119" spans="1:8" x14ac:dyDescent="0.15">
      <c r="A119" s="19" t="s">
        <v>287</v>
      </c>
    </row>
    <row r="120" spans="1:8" x14ac:dyDescent="0.15">
      <c r="A120" s="19" t="s">
        <v>288</v>
      </c>
    </row>
    <row r="121" spans="1:8" x14ac:dyDescent="0.15">
      <c r="B121" s="19" t="s">
        <v>197</v>
      </c>
      <c r="C121" s="19" t="s">
        <v>2271</v>
      </c>
    </row>
    <row r="122" spans="1:8" x14ac:dyDescent="0.15">
      <c r="B122" s="19" t="s">
        <v>199</v>
      </c>
      <c r="C122" s="19" t="s">
        <v>200</v>
      </c>
      <c r="D122" s="19" t="s">
        <v>201</v>
      </c>
      <c r="E122" s="19" t="s">
        <v>202</v>
      </c>
      <c r="F122" s="19" t="s">
        <v>203</v>
      </c>
      <c r="G122" s="19" t="s">
        <v>204</v>
      </c>
      <c r="H122" s="19" t="s">
        <v>205</v>
      </c>
    </row>
    <row r="123" spans="1:8" x14ac:dyDescent="0.15">
      <c r="A123" s="19" t="s">
        <v>206</v>
      </c>
      <c r="B123" s="19" t="s">
        <v>1788</v>
      </c>
      <c r="C123" s="19">
        <v>31.664000000000001</v>
      </c>
      <c r="D123" s="19">
        <v>33.316000000000003</v>
      </c>
      <c r="E123" s="19">
        <v>31.452000000000002</v>
      </c>
      <c r="F123" s="19">
        <v>217.3</v>
      </c>
      <c r="G123" s="19">
        <v>27.058</v>
      </c>
    </row>
    <row r="124" spans="1:8" x14ac:dyDescent="0.15">
      <c r="A124" s="19" t="s">
        <v>207</v>
      </c>
    </row>
    <row r="125" spans="1:8" x14ac:dyDescent="0.15">
      <c r="A125" s="19" t="s">
        <v>208</v>
      </c>
      <c r="B125" s="19" t="s">
        <v>2270</v>
      </c>
      <c r="C125" s="19">
        <v>39.109000000000002</v>
      </c>
      <c r="D125" s="19">
        <v>34.415999999999997</v>
      </c>
      <c r="E125" s="19">
        <v>32.607999999999997</v>
      </c>
      <c r="F125" s="19">
        <v>204.5</v>
      </c>
      <c r="G125" s="19">
        <v>27.847999999999999</v>
      </c>
      <c r="H125" s="19">
        <v>129</v>
      </c>
    </row>
    <row r="126" spans="1:8" x14ac:dyDescent="0.15">
      <c r="A126" s="19" t="s">
        <v>211</v>
      </c>
      <c r="B126" s="19" t="s">
        <v>2269</v>
      </c>
      <c r="C126" s="19">
        <v>32.46</v>
      </c>
      <c r="D126" s="19">
        <v>33.969000000000001</v>
      </c>
      <c r="E126" s="19">
        <v>31.734999999999999</v>
      </c>
      <c r="F126" s="19">
        <v>216.4</v>
      </c>
      <c r="G126" s="19" t="s">
        <v>2268</v>
      </c>
      <c r="H126" s="19">
        <v>138</v>
      </c>
    </row>
    <row r="127" spans="1:8" x14ac:dyDescent="0.15">
      <c r="A127" s="19" t="s">
        <v>216</v>
      </c>
      <c r="B127" s="19" t="s">
        <v>2267</v>
      </c>
      <c r="C127" s="19">
        <v>31.716000000000001</v>
      </c>
      <c r="D127" s="19">
        <v>33.869999999999997</v>
      </c>
      <c r="E127" s="19">
        <v>31.916</v>
      </c>
      <c r="F127" s="19">
        <v>214.3</v>
      </c>
      <c r="G127" s="19">
        <v>27.289000000000001</v>
      </c>
      <c r="H127" s="19">
        <v>138.5</v>
      </c>
    </row>
    <row r="128" spans="1:8" x14ac:dyDescent="0.15">
      <c r="A128" s="19" t="s">
        <v>219</v>
      </c>
      <c r="B128" s="19" t="s">
        <v>2266</v>
      </c>
      <c r="C128" s="19" t="s">
        <v>2265</v>
      </c>
      <c r="D128" s="19">
        <v>33.811</v>
      </c>
      <c r="E128" s="19">
        <v>31.582999999999998</v>
      </c>
      <c r="F128" s="19" t="s">
        <v>2264</v>
      </c>
      <c r="G128" s="19">
        <v>27.158000000000001</v>
      </c>
      <c r="H128" s="19">
        <v>139.19999999999999</v>
      </c>
    </row>
    <row r="129" spans="1:8" x14ac:dyDescent="0.15">
      <c r="A129" s="19" t="s">
        <v>222</v>
      </c>
      <c r="B129" s="19" t="s">
        <v>220</v>
      </c>
      <c r="C129" s="19">
        <v>32.357999999999997</v>
      </c>
      <c r="D129" s="19">
        <v>33.362000000000002</v>
      </c>
      <c r="E129" s="19">
        <v>35.415999999999997</v>
      </c>
      <c r="F129" s="19">
        <v>152.80000000000001</v>
      </c>
      <c r="G129" s="19" t="s">
        <v>2263</v>
      </c>
      <c r="H129" s="19">
        <v>71.5</v>
      </c>
    </row>
    <row r="130" spans="1:8" x14ac:dyDescent="0.15">
      <c r="A130" s="19" t="s">
        <v>224</v>
      </c>
      <c r="B130" s="19" t="s">
        <v>2262</v>
      </c>
      <c r="C130" s="19">
        <v>39.991999999999997</v>
      </c>
      <c r="D130" s="19">
        <v>34.124000000000002</v>
      </c>
      <c r="E130" s="19">
        <v>32.433999999999997</v>
      </c>
      <c r="F130" s="19">
        <v>210.1</v>
      </c>
      <c r="G130" s="19">
        <v>28.071999999999999</v>
      </c>
      <c r="H130" s="19">
        <v>128.4</v>
      </c>
    </row>
    <row r="131" spans="1:8" x14ac:dyDescent="0.15">
      <c r="A131" s="19" t="s">
        <v>226</v>
      </c>
      <c r="B131" s="19" t="s">
        <v>2261</v>
      </c>
      <c r="C131" s="19">
        <v>31.933</v>
      </c>
      <c r="D131" s="19">
        <v>33.326999999999998</v>
      </c>
      <c r="E131" s="19" t="s">
        <v>2260</v>
      </c>
      <c r="F131" s="19">
        <v>211.8</v>
      </c>
      <c r="G131" s="19">
        <v>27.521000000000001</v>
      </c>
      <c r="H131" s="19">
        <v>139.1</v>
      </c>
    </row>
    <row r="132" spans="1:8" x14ac:dyDescent="0.15">
      <c r="A132" s="19" t="s">
        <v>228</v>
      </c>
      <c r="B132" s="19" t="s">
        <v>220</v>
      </c>
      <c r="C132" s="19">
        <v>35.084000000000003</v>
      </c>
      <c r="D132" s="19">
        <v>34.158999999999999</v>
      </c>
      <c r="E132" s="19">
        <v>33.661000000000001</v>
      </c>
      <c r="F132" s="19">
        <v>184.9</v>
      </c>
      <c r="G132" s="19" t="s">
        <v>2259</v>
      </c>
      <c r="H132" s="19">
        <v>72</v>
      </c>
    </row>
    <row r="133" spans="1:8" x14ac:dyDescent="0.15">
      <c r="A133" s="19" t="s">
        <v>230</v>
      </c>
      <c r="B133" s="19" t="s">
        <v>2258</v>
      </c>
      <c r="C133" s="19">
        <v>40.43</v>
      </c>
      <c r="D133" s="19">
        <v>33.648000000000003</v>
      </c>
      <c r="E133" s="19">
        <v>32.139000000000003</v>
      </c>
      <c r="F133" s="19">
        <v>210.9</v>
      </c>
      <c r="G133" s="19">
        <v>27.661999999999999</v>
      </c>
      <c r="H133" s="19">
        <v>129.1</v>
      </c>
    </row>
    <row r="134" spans="1:8" x14ac:dyDescent="0.15">
      <c r="A134" s="19" t="s">
        <v>232</v>
      </c>
      <c r="B134" s="19" t="s">
        <v>2257</v>
      </c>
      <c r="C134" s="19">
        <v>32.082999999999998</v>
      </c>
      <c r="D134" s="19" t="s">
        <v>2256</v>
      </c>
      <c r="E134" s="19">
        <v>31.588999999999999</v>
      </c>
      <c r="F134" s="19">
        <v>213</v>
      </c>
      <c r="G134" s="19">
        <v>27.286000000000001</v>
      </c>
      <c r="H134" s="19">
        <v>139.1</v>
      </c>
    </row>
    <row r="135" spans="1:8" x14ac:dyDescent="0.15">
      <c r="A135" s="19" t="s">
        <v>283</v>
      </c>
      <c r="B135" s="19" t="s">
        <v>2255</v>
      </c>
      <c r="C135" s="19">
        <v>32.128</v>
      </c>
      <c r="D135" s="19">
        <v>33.514000000000003</v>
      </c>
      <c r="E135" s="19">
        <v>31.626000000000001</v>
      </c>
      <c r="F135" s="19">
        <v>213.4</v>
      </c>
      <c r="G135" s="19">
        <v>27.356000000000002</v>
      </c>
      <c r="H135" s="19">
        <v>138.69999999999999</v>
      </c>
    </row>
    <row r="136" spans="1:8" x14ac:dyDescent="0.15">
      <c r="A136" s="19" t="s">
        <v>187</v>
      </c>
    </row>
    <row r="137" spans="1:8" x14ac:dyDescent="0.15">
      <c r="A137" s="19" t="s">
        <v>188</v>
      </c>
    </row>
    <row r="138" spans="1:8" x14ac:dyDescent="0.15">
      <c r="A138" s="19" t="s">
        <v>189</v>
      </c>
    </row>
    <row r="139" spans="1:8" x14ac:dyDescent="0.15">
      <c r="A139" s="19" t="s">
        <v>1860</v>
      </c>
    </row>
    <row r="140" spans="1:8" x14ac:dyDescent="0.15">
      <c r="A140" s="19" t="s">
        <v>191</v>
      </c>
    </row>
    <row r="141" spans="1:8" x14ac:dyDescent="0.15">
      <c r="A141" s="20">
        <v>44120</v>
      </c>
    </row>
    <row r="142" spans="1:8" x14ac:dyDescent="0.15">
      <c r="A142" s="19" t="s">
        <v>1030</v>
      </c>
    </row>
    <row r="143" spans="1:8" x14ac:dyDescent="0.15">
      <c r="A143" s="19" t="s">
        <v>1029</v>
      </c>
    </row>
    <row r="144" spans="1:8" x14ac:dyDescent="0.15">
      <c r="A144" s="19" t="s">
        <v>194</v>
      </c>
    </row>
    <row r="145" spans="1:8" x14ac:dyDescent="0.15">
      <c r="A145" s="19" t="s">
        <v>302</v>
      </c>
    </row>
    <row r="146" spans="1:8" x14ac:dyDescent="0.15">
      <c r="A146" s="19" t="s">
        <v>2254</v>
      </c>
    </row>
    <row r="147" spans="1:8" x14ac:dyDescent="0.15">
      <c r="B147" s="19" t="s">
        <v>197</v>
      </c>
      <c r="C147" s="19" t="s">
        <v>2253</v>
      </c>
    </row>
    <row r="148" spans="1:8" x14ac:dyDescent="0.15">
      <c r="B148" s="19" t="s">
        <v>199</v>
      </c>
      <c r="C148" s="19" t="s">
        <v>200</v>
      </c>
      <c r="D148" s="19" t="s">
        <v>201</v>
      </c>
      <c r="E148" s="19" t="s">
        <v>202</v>
      </c>
      <c r="F148" s="19" t="s">
        <v>203</v>
      </c>
      <c r="G148" s="19" t="s">
        <v>204</v>
      </c>
      <c r="H148" s="19" t="s">
        <v>205</v>
      </c>
    </row>
    <row r="149" spans="1:8" x14ac:dyDescent="0.15">
      <c r="A149" s="19" t="s">
        <v>206</v>
      </c>
      <c r="B149" s="19" t="s">
        <v>1770</v>
      </c>
      <c r="C149" s="19">
        <v>31.690999999999999</v>
      </c>
      <c r="D149" s="19">
        <v>33.408000000000001</v>
      </c>
      <c r="E149" s="19">
        <v>31.893999999999998</v>
      </c>
      <c r="F149" s="19">
        <v>213.4</v>
      </c>
      <c r="G149" s="19">
        <v>27.306999999999999</v>
      </c>
    </row>
    <row r="150" spans="1:8" x14ac:dyDescent="0.15">
      <c r="A150" s="19" t="s">
        <v>207</v>
      </c>
    </row>
    <row r="151" spans="1:8" x14ac:dyDescent="0.15">
      <c r="A151" s="19" t="s">
        <v>208</v>
      </c>
      <c r="B151" s="19" t="s">
        <v>2252</v>
      </c>
      <c r="C151" s="19">
        <v>40.021000000000001</v>
      </c>
      <c r="D151" s="19">
        <v>35.302</v>
      </c>
      <c r="E151" s="19">
        <v>32.435000000000002</v>
      </c>
      <c r="F151" s="19" t="s">
        <v>2114</v>
      </c>
      <c r="G151" s="19">
        <v>27.798999999999999</v>
      </c>
      <c r="H151" s="19">
        <v>127.5</v>
      </c>
    </row>
    <row r="152" spans="1:8" x14ac:dyDescent="0.15">
      <c r="A152" s="19" t="s">
        <v>211</v>
      </c>
      <c r="B152" s="19" t="s">
        <v>2251</v>
      </c>
      <c r="C152" s="19">
        <v>32.326999999999998</v>
      </c>
      <c r="D152" s="19">
        <v>33.482999999999997</v>
      </c>
      <c r="E152" s="19">
        <v>31.956</v>
      </c>
      <c r="F152" s="19">
        <v>212.6</v>
      </c>
      <c r="G152" s="19">
        <v>27.7</v>
      </c>
      <c r="H152" s="19">
        <v>137.80000000000001</v>
      </c>
    </row>
    <row r="153" spans="1:8" x14ac:dyDescent="0.15">
      <c r="A153" s="19" t="s">
        <v>216</v>
      </c>
      <c r="B153" s="19" t="s">
        <v>2250</v>
      </c>
      <c r="C153" s="19">
        <v>31.928999999999998</v>
      </c>
      <c r="D153" s="19">
        <v>33.700000000000003</v>
      </c>
      <c r="E153" s="19" t="s">
        <v>2249</v>
      </c>
      <c r="F153" s="19">
        <v>211.4</v>
      </c>
      <c r="G153" s="19" t="s">
        <v>1887</v>
      </c>
      <c r="H153" s="19">
        <v>138.5</v>
      </c>
    </row>
    <row r="154" spans="1:8" x14ac:dyDescent="0.15">
      <c r="A154" s="19" t="s">
        <v>219</v>
      </c>
      <c r="B154" s="19" t="s">
        <v>2248</v>
      </c>
      <c r="C154" s="19" t="s">
        <v>2247</v>
      </c>
      <c r="D154" s="19" t="s">
        <v>2246</v>
      </c>
      <c r="E154" s="19">
        <v>32.031999999999996</v>
      </c>
      <c r="F154" s="19">
        <v>212.2</v>
      </c>
      <c r="G154" s="19">
        <v>27.966000000000001</v>
      </c>
      <c r="H154" s="19">
        <v>138.19999999999999</v>
      </c>
    </row>
    <row r="155" spans="1:8" x14ac:dyDescent="0.15">
      <c r="A155" s="19" t="s">
        <v>222</v>
      </c>
      <c r="B155" s="19" t="s">
        <v>2245</v>
      </c>
      <c r="C155" s="19">
        <v>32.191000000000003</v>
      </c>
      <c r="D155" s="19">
        <v>33.533000000000001</v>
      </c>
      <c r="E155" s="19">
        <v>32.209000000000003</v>
      </c>
      <c r="F155" s="19">
        <v>200.4</v>
      </c>
      <c r="G155" s="19">
        <v>28.126000000000001</v>
      </c>
      <c r="H155" s="19">
        <v>137.1</v>
      </c>
    </row>
    <row r="156" spans="1:8" x14ac:dyDescent="0.15">
      <c r="A156" s="19" t="s">
        <v>224</v>
      </c>
      <c r="B156" s="19" t="s">
        <v>220</v>
      </c>
      <c r="C156" s="19">
        <v>37.591999999999999</v>
      </c>
      <c r="D156" s="19">
        <v>39.627000000000002</v>
      </c>
      <c r="E156" s="19">
        <v>35.679000000000002</v>
      </c>
      <c r="F156" s="19">
        <v>175</v>
      </c>
      <c r="G156" s="19" t="s">
        <v>2244</v>
      </c>
      <c r="H156" s="19">
        <v>58.2</v>
      </c>
    </row>
    <row r="157" spans="1:8" x14ac:dyDescent="0.15">
      <c r="A157" s="19" t="s">
        <v>226</v>
      </c>
      <c r="B157" s="19" t="s">
        <v>2243</v>
      </c>
      <c r="C157" s="19">
        <v>37.884</v>
      </c>
      <c r="D157" s="19">
        <v>34.533999999999999</v>
      </c>
      <c r="E157" s="19">
        <v>32.588000000000001</v>
      </c>
      <c r="F157" s="19">
        <v>204.9</v>
      </c>
      <c r="G157" s="19">
        <v>27.611999999999998</v>
      </c>
      <c r="H157" s="19">
        <v>130.30000000000001</v>
      </c>
    </row>
    <row r="158" spans="1:8" x14ac:dyDescent="0.15">
      <c r="A158" s="19" t="s">
        <v>228</v>
      </c>
      <c r="B158" s="19" t="s">
        <v>1955</v>
      </c>
      <c r="C158" s="19">
        <v>32.252000000000002</v>
      </c>
      <c r="D158" s="19">
        <v>33.590000000000003</v>
      </c>
      <c r="E158" s="19">
        <v>32.167999999999999</v>
      </c>
      <c r="F158" s="19">
        <v>205.3</v>
      </c>
      <c r="G158" s="19">
        <v>27.887</v>
      </c>
      <c r="H158" s="19">
        <v>137.30000000000001</v>
      </c>
    </row>
    <row r="159" spans="1:8" x14ac:dyDescent="0.15">
      <c r="A159" s="19" t="s">
        <v>230</v>
      </c>
      <c r="B159" s="19" t="s">
        <v>2170</v>
      </c>
      <c r="C159" s="19">
        <v>33.642000000000003</v>
      </c>
      <c r="D159" s="19">
        <v>42.274000000000001</v>
      </c>
      <c r="E159" s="19">
        <v>32.768999999999998</v>
      </c>
      <c r="F159" s="19">
        <v>205.3</v>
      </c>
      <c r="G159" s="19">
        <v>28.38</v>
      </c>
      <c r="H159" s="19">
        <v>126.1</v>
      </c>
    </row>
    <row r="160" spans="1:8" x14ac:dyDescent="0.15">
      <c r="A160" s="19" t="s">
        <v>232</v>
      </c>
      <c r="B160" s="19" t="s">
        <v>2242</v>
      </c>
      <c r="C160" s="19">
        <v>32.457999999999998</v>
      </c>
      <c r="D160" s="19">
        <v>33.956000000000003</v>
      </c>
      <c r="E160" s="19">
        <v>32.201000000000001</v>
      </c>
      <c r="F160" s="19">
        <v>204.5</v>
      </c>
      <c r="G160" s="19">
        <v>27.919</v>
      </c>
      <c r="H160" s="19">
        <v>136.6</v>
      </c>
    </row>
    <row r="161" spans="1:8" x14ac:dyDescent="0.15">
      <c r="A161" s="19" t="s">
        <v>283</v>
      </c>
      <c r="B161" s="19" t="s">
        <v>220</v>
      </c>
      <c r="C161" s="19">
        <v>34.058</v>
      </c>
      <c r="D161" s="19">
        <v>33.601999999999997</v>
      </c>
      <c r="E161" s="19">
        <v>35.298999999999999</v>
      </c>
      <c r="F161" s="19">
        <v>166.7</v>
      </c>
      <c r="G161" s="19" t="s">
        <v>2241</v>
      </c>
      <c r="H161" s="19">
        <v>94.5</v>
      </c>
    </row>
    <row r="162" spans="1:8" x14ac:dyDescent="0.15">
      <c r="A162" s="19" t="s">
        <v>1051</v>
      </c>
      <c r="B162" s="19" t="s">
        <v>2240</v>
      </c>
      <c r="C162" s="19">
        <v>42.401000000000003</v>
      </c>
      <c r="D162" s="19">
        <v>40.595999999999997</v>
      </c>
      <c r="E162" s="19">
        <v>32.863999999999997</v>
      </c>
      <c r="F162" s="19">
        <v>204.2</v>
      </c>
      <c r="G162" s="19">
        <v>28.306999999999999</v>
      </c>
      <c r="H162" s="19">
        <v>119.9</v>
      </c>
    </row>
    <row r="163" spans="1:8" x14ac:dyDescent="0.15">
      <c r="A163" s="19" t="s">
        <v>1104</v>
      </c>
      <c r="B163" s="19" t="s">
        <v>2239</v>
      </c>
      <c r="C163" s="19">
        <v>33.155999999999999</v>
      </c>
      <c r="D163" s="19">
        <v>34.634</v>
      </c>
      <c r="E163" s="19">
        <v>32.343000000000004</v>
      </c>
      <c r="F163" s="19">
        <v>206.5</v>
      </c>
      <c r="G163" s="19">
        <v>27.591999999999999</v>
      </c>
      <c r="H163" s="19">
        <v>135.30000000000001</v>
      </c>
    </row>
    <row r="164" spans="1:8" x14ac:dyDescent="0.15">
      <c r="A164" s="19" t="s">
        <v>187</v>
      </c>
    </row>
    <row r="165" spans="1:8" x14ac:dyDescent="0.15">
      <c r="A165" s="19" t="s">
        <v>188</v>
      </c>
    </row>
    <row r="166" spans="1:8" x14ac:dyDescent="0.15">
      <c r="A166" s="19" t="s">
        <v>189</v>
      </c>
    </row>
    <row r="167" spans="1:8" x14ac:dyDescent="0.15">
      <c r="A167" s="19" t="s">
        <v>1860</v>
      </c>
    </row>
    <row r="168" spans="1:8" x14ac:dyDescent="0.15">
      <c r="A168" s="19" t="s">
        <v>191</v>
      </c>
    </row>
    <row r="169" spans="1:8" x14ac:dyDescent="0.15">
      <c r="A169" s="20">
        <v>44120</v>
      </c>
    </row>
    <row r="170" spans="1:8" x14ac:dyDescent="0.15">
      <c r="A170" s="19" t="s">
        <v>1030</v>
      </c>
    </row>
    <row r="171" spans="1:8" x14ac:dyDescent="0.15">
      <c r="A171" s="19" t="s">
        <v>1029</v>
      </c>
    </row>
    <row r="172" spans="1:8" x14ac:dyDescent="0.15">
      <c r="A172" s="19" t="s">
        <v>194</v>
      </c>
    </row>
    <row r="173" spans="1:8" x14ac:dyDescent="0.15">
      <c r="A173" s="19" t="s">
        <v>318</v>
      </c>
    </row>
    <row r="174" spans="1:8" x14ac:dyDescent="0.15">
      <c r="A174" s="19" t="s">
        <v>303</v>
      </c>
    </row>
    <row r="175" spans="1:8" x14ac:dyDescent="0.15">
      <c r="B175" s="19" t="s">
        <v>197</v>
      </c>
      <c r="C175" s="19" t="s">
        <v>2238</v>
      </c>
    </row>
    <row r="176" spans="1:8" x14ac:dyDescent="0.15">
      <c r="B176" s="19" t="s">
        <v>199</v>
      </c>
      <c r="C176" s="19" t="s">
        <v>200</v>
      </c>
      <c r="D176" s="19" t="s">
        <v>201</v>
      </c>
      <c r="E176" s="19" t="s">
        <v>202</v>
      </c>
      <c r="F176" s="19" t="s">
        <v>203</v>
      </c>
      <c r="G176" s="19" t="s">
        <v>204</v>
      </c>
      <c r="H176" s="19" t="s">
        <v>205</v>
      </c>
    </row>
    <row r="177" spans="1:8" x14ac:dyDescent="0.15">
      <c r="A177" s="19" t="s">
        <v>206</v>
      </c>
      <c r="B177" s="19" t="s">
        <v>1746</v>
      </c>
      <c r="C177" s="19">
        <v>32.014000000000003</v>
      </c>
      <c r="D177" s="19">
        <v>33.713000000000001</v>
      </c>
      <c r="E177" s="19">
        <v>32.156999999999996</v>
      </c>
      <c r="F177" s="19">
        <v>207.3</v>
      </c>
      <c r="G177" s="19">
        <v>27.725000000000001</v>
      </c>
    </row>
    <row r="178" spans="1:8" x14ac:dyDescent="0.15">
      <c r="A178" s="19" t="s">
        <v>207</v>
      </c>
    </row>
    <row r="179" spans="1:8" x14ac:dyDescent="0.15">
      <c r="A179" s="19" t="s">
        <v>208</v>
      </c>
      <c r="B179" s="19" t="s">
        <v>2237</v>
      </c>
      <c r="C179" s="19">
        <v>39.646000000000001</v>
      </c>
      <c r="D179" s="19">
        <v>35.439</v>
      </c>
      <c r="E179" s="19">
        <v>32.600999999999999</v>
      </c>
      <c r="F179" s="19">
        <v>203</v>
      </c>
      <c r="G179" s="19">
        <v>28.308</v>
      </c>
      <c r="H179" s="19">
        <v>127.1</v>
      </c>
    </row>
    <row r="180" spans="1:8" x14ac:dyDescent="0.15">
      <c r="A180" s="19" t="s">
        <v>211</v>
      </c>
      <c r="B180" s="19" t="s">
        <v>2236</v>
      </c>
      <c r="C180" s="19">
        <v>32.485999999999997</v>
      </c>
      <c r="D180" s="19">
        <v>34.101999999999997</v>
      </c>
      <c r="E180" s="19" t="s">
        <v>2235</v>
      </c>
      <c r="F180" s="19" t="s">
        <v>1856</v>
      </c>
      <c r="G180" s="19">
        <v>27.751999999999999</v>
      </c>
      <c r="H180" s="19">
        <v>136.6</v>
      </c>
    </row>
    <row r="181" spans="1:8" x14ac:dyDescent="0.15">
      <c r="A181" s="19" t="s">
        <v>216</v>
      </c>
      <c r="B181" s="19" t="s">
        <v>2234</v>
      </c>
      <c r="C181" s="19" t="s">
        <v>2233</v>
      </c>
      <c r="D181" s="19">
        <v>33.761000000000003</v>
      </c>
      <c r="E181" s="19">
        <v>32.188000000000002</v>
      </c>
      <c r="F181" s="19">
        <v>202.2</v>
      </c>
      <c r="G181" s="19" t="s">
        <v>2232</v>
      </c>
      <c r="H181" s="19">
        <v>137.5</v>
      </c>
    </row>
    <row r="182" spans="1:8" x14ac:dyDescent="0.15">
      <c r="A182" s="19" t="s">
        <v>219</v>
      </c>
      <c r="B182" s="19" t="s">
        <v>2231</v>
      </c>
      <c r="C182" s="19">
        <v>32.064999999999998</v>
      </c>
      <c r="D182" s="19">
        <v>33.813000000000002</v>
      </c>
      <c r="E182" s="19">
        <v>32.167999999999999</v>
      </c>
      <c r="F182" s="19">
        <v>201.9</v>
      </c>
      <c r="G182" s="19">
        <v>27.754000000000001</v>
      </c>
      <c r="H182" s="19">
        <v>137.4</v>
      </c>
    </row>
    <row r="183" spans="1:8" x14ac:dyDescent="0.15">
      <c r="A183" s="19" t="s">
        <v>222</v>
      </c>
      <c r="B183" s="19" t="s">
        <v>220</v>
      </c>
      <c r="C183" s="19">
        <v>32.441000000000003</v>
      </c>
      <c r="D183" s="19">
        <v>34.286999999999999</v>
      </c>
      <c r="E183" s="19">
        <v>37.783000000000001</v>
      </c>
      <c r="F183" s="19">
        <v>151.9</v>
      </c>
      <c r="G183" s="19" t="s">
        <v>2230</v>
      </c>
      <c r="H183" s="19">
        <v>39.200000000000003</v>
      </c>
    </row>
    <row r="184" spans="1:8" x14ac:dyDescent="0.15">
      <c r="A184" s="19" t="s">
        <v>224</v>
      </c>
      <c r="B184" s="19" t="s">
        <v>2229</v>
      </c>
      <c r="C184" s="19">
        <v>39.173999999999999</v>
      </c>
      <c r="D184" s="19">
        <v>35.673999999999999</v>
      </c>
      <c r="E184" s="19">
        <v>33.213999999999999</v>
      </c>
      <c r="F184" s="19">
        <v>199.6</v>
      </c>
      <c r="G184" s="19">
        <v>28.388000000000002</v>
      </c>
      <c r="H184" s="19">
        <v>126.7</v>
      </c>
    </row>
    <row r="185" spans="1:8" x14ac:dyDescent="0.15">
      <c r="A185" s="19" t="s">
        <v>226</v>
      </c>
      <c r="B185" s="19" t="s">
        <v>2228</v>
      </c>
      <c r="C185" s="19">
        <v>32.734000000000002</v>
      </c>
      <c r="D185" s="19">
        <v>34.487000000000002</v>
      </c>
      <c r="E185" s="19">
        <v>32.633000000000003</v>
      </c>
      <c r="F185" s="19">
        <v>199.3</v>
      </c>
      <c r="G185" s="19">
        <v>27.888000000000002</v>
      </c>
      <c r="H185" s="19">
        <v>135.30000000000001</v>
      </c>
    </row>
    <row r="186" spans="1:8" x14ac:dyDescent="0.15">
      <c r="A186" s="19" t="s">
        <v>228</v>
      </c>
      <c r="B186" s="19" t="s">
        <v>2227</v>
      </c>
      <c r="C186" s="19">
        <v>32.423999999999999</v>
      </c>
      <c r="D186" s="19" t="s">
        <v>2226</v>
      </c>
      <c r="E186" s="19">
        <v>32.24</v>
      </c>
      <c r="F186" s="19">
        <v>198.9</v>
      </c>
      <c r="G186" s="19">
        <v>28.251000000000001</v>
      </c>
      <c r="H186" s="19">
        <v>136.5</v>
      </c>
    </row>
    <row r="187" spans="1:8" x14ac:dyDescent="0.15">
      <c r="A187" s="19" t="s">
        <v>187</v>
      </c>
    </row>
    <row r="188" spans="1:8" x14ac:dyDescent="0.15">
      <c r="A188" s="19" t="s">
        <v>188</v>
      </c>
    </row>
    <row r="189" spans="1:8" x14ac:dyDescent="0.15">
      <c r="A189" s="19" t="s">
        <v>189</v>
      </c>
    </row>
    <row r="190" spans="1:8" x14ac:dyDescent="0.15">
      <c r="A190" s="19" t="s">
        <v>1860</v>
      </c>
    </row>
    <row r="191" spans="1:8" x14ac:dyDescent="0.15">
      <c r="A191" s="19" t="s">
        <v>191</v>
      </c>
    </row>
    <row r="192" spans="1:8" x14ac:dyDescent="0.15">
      <c r="A192" s="20">
        <v>44120</v>
      </c>
    </row>
    <row r="193" spans="1:8" x14ac:dyDescent="0.15">
      <c r="A193" s="19" t="s">
        <v>1030</v>
      </c>
    </row>
    <row r="194" spans="1:8" x14ac:dyDescent="0.15">
      <c r="A194" s="19" t="s">
        <v>1029</v>
      </c>
    </row>
    <row r="195" spans="1:8" x14ac:dyDescent="0.15">
      <c r="A195" s="19" t="s">
        <v>194</v>
      </c>
    </row>
    <row r="196" spans="1:8" x14ac:dyDescent="0.15">
      <c r="A196" s="19" t="s">
        <v>335</v>
      </c>
    </row>
    <row r="197" spans="1:8" x14ac:dyDescent="0.15">
      <c r="A197" s="19" t="s">
        <v>319</v>
      </c>
    </row>
    <row r="198" spans="1:8" x14ac:dyDescent="0.15">
      <c r="B198" s="19" t="s">
        <v>197</v>
      </c>
      <c r="C198" s="19" t="s">
        <v>2225</v>
      </c>
    </row>
    <row r="199" spans="1:8" x14ac:dyDescent="0.15">
      <c r="B199" s="19" t="s">
        <v>199</v>
      </c>
      <c r="C199" s="19" t="s">
        <v>200</v>
      </c>
      <c r="D199" s="19" t="s">
        <v>201</v>
      </c>
      <c r="E199" s="19" t="s">
        <v>202</v>
      </c>
      <c r="F199" s="19" t="s">
        <v>203</v>
      </c>
      <c r="G199" s="19" t="s">
        <v>204</v>
      </c>
      <c r="H199" s="19" t="s">
        <v>205</v>
      </c>
    </row>
    <row r="200" spans="1:8" x14ac:dyDescent="0.15">
      <c r="A200" s="19" t="s">
        <v>206</v>
      </c>
      <c r="B200" s="19" t="s">
        <v>1836</v>
      </c>
      <c r="C200" s="19">
        <v>30.995000000000001</v>
      </c>
      <c r="D200" s="19">
        <v>32.545000000000002</v>
      </c>
      <c r="E200" s="19">
        <v>30.994</v>
      </c>
      <c r="F200" s="19">
        <v>216.4</v>
      </c>
      <c r="G200" s="19">
        <v>26.565999999999999</v>
      </c>
    </row>
    <row r="201" spans="1:8" x14ac:dyDescent="0.15">
      <c r="A201" s="19" t="s">
        <v>207</v>
      </c>
    </row>
    <row r="202" spans="1:8" x14ac:dyDescent="0.15">
      <c r="A202" s="19" t="s">
        <v>208</v>
      </c>
      <c r="B202" s="19" t="s">
        <v>2224</v>
      </c>
      <c r="C202" s="19">
        <v>38.491</v>
      </c>
      <c r="D202" s="19">
        <v>34.118000000000002</v>
      </c>
      <c r="E202" s="19">
        <v>32.042000000000002</v>
      </c>
      <c r="F202" s="19" t="s">
        <v>2223</v>
      </c>
      <c r="G202" s="19">
        <v>27.364999999999998</v>
      </c>
      <c r="H202" s="19">
        <v>130.9</v>
      </c>
    </row>
    <row r="203" spans="1:8" x14ac:dyDescent="0.15">
      <c r="A203" s="19" t="s">
        <v>211</v>
      </c>
      <c r="B203" s="19" t="s">
        <v>2222</v>
      </c>
      <c r="C203" s="19">
        <v>31.645</v>
      </c>
      <c r="D203" s="19">
        <v>33.360999999999997</v>
      </c>
      <c r="E203" s="19">
        <v>31.457000000000001</v>
      </c>
      <c r="F203" s="19">
        <v>213</v>
      </c>
      <c r="G203" s="19">
        <v>26.969000000000001</v>
      </c>
      <c r="H203" s="19">
        <v>140</v>
      </c>
    </row>
    <row r="204" spans="1:8" x14ac:dyDescent="0.15">
      <c r="A204" s="19" t="s">
        <v>216</v>
      </c>
      <c r="B204" s="19" t="s">
        <v>2221</v>
      </c>
      <c r="C204" s="19">
        <v>31.251000000000001</v>
      </c>
      <c r="D204" s="19">
        <v>32.847000000000001</v>
      </c>
      <c r="E204" s="19">
        <v>31.376999999999999</v>
      </c>
      <c r="F204" s="19">
        <v>210.1</v>
      </c>
      <c r="G204" s="19">
        <v>26.667000000000002</v>
      </c>
      <c r="H204" s="19">
        <v>141.5</v>
      </c>
    </row>
    <row r="205" spans="1:8" x14ac:dyDescent="0.15">
      <c r="A205" s="19" t="s">
        <v>219</v>
      </c>
      <c r="B205" s="19" t="s">
        <v>2220</v>
      </c>
      <c r="C205" s="19">
        <v>31.111000000000001</v>
      </c>
      <c r="D205" s="19">
        <v>32.704999999999998</v>
      </c>
      <c r="E205" s="19">
        <v>31.236000000000001</v>
      </c>
      <c r="F205" s="19">
        <v>209.7</v>
      </c>
      <c r="G205" s="19">
        <v>26.8</v>
      </c>
      <c r="H205" s="19">
        <v>141.9</v>
      </c>
    </row>
    <row r="206" spans="1:8" x14ac:dyDescent="0.15">
      <c r="A206" s="19" t="s">
        <v>222</v>
      </c>
      <c r="B206" s="19" t="s">
        <v>2219</v>
      </c>
      <c r="C206" s="19">
        <v>31</v>
      </c>
      <c r="D206" s="19">
        <v>32.573999999999998</v>
      </c>
      <c r="E206" s="19">
        <v>31.114000000000001</v>
      </c>
      <c r="F206" s="19">
        <v>209.7</v>
      </c>
      <c r="G206" s="19">
        <v>26.66</v>
      </c>
      <c r="H206" s="19">
        <v>142.4</v>
      </c>
    </row>
    <row r="207" spans="1:8" x14ac:dyDescent="0.15">
      <c r="A207" s="19" t="s">
        <v>224</v>
      </c>
      <c r="B207" s="19" t="s">
        <v>2218</v>
      </c>
      <c r="C207" s="19">
        <v>31.004000000000001</v>
      </c>
      <c r="D207" s="19" t="s">
        <v>2217</v>
      </c>
      <c r="E207" s="19">
        <v>31.113</v>
      </c>
      <c r="F207" s="19">
        <v>210.5</v>
      </c>
      <c r="G207" s="19">
        <v>26.853999999999999</v>
      </c>
      <c r="H207" s="19">
        <v>142.19999999999999</v>
      </c>
    </row>
    <row r="208" spans="1:8" x14ac:dyDescent="0.15">
      <c r="A208" s="19" t="s">
        <v>226</v>
      </c>
      <c r="B208" s="19" t="s">
        <v>2216</v>
      </c>
      <c r="C208" s="19" t="s">
        <v>2215</v>
      </c>
      <c r="D208" s="19">
        <v>32.851999999999997</v>
      </c>
      <c r="E208" s="19">
        <v>31.221</v>
      </c>
      <c r="F208" s="19">
        <v>210.1</v>
      </c>
      <c r="G208" s="19">
        <v>26.738</v>
      </c>
      <c r="H208" s="19">
        <v>141.9</v>
      </c>
    </row>
    <row r="209" spans="1:8" x14ac:dyDescent="0.15">
      <c r="A209" s="19" t="s">
        <v>228</v>
      </c>
      <c r="B209" s="19" t="s">
        <v>2214</v>
      </c>
      <c r="C209" s="19">
        <v>31.158999999999999</v>
      </c>
      <c r="D209" s="19">
        <v>32.816000000000003</v>
      </c>
      <c r="E209" s="19">
        <v>31.140999999999998</v>
      </c>
      <c r="F209" s="19">
        <v>210.9</v>
      </c>
      <c r="G209" s="19">
        <v>26.591000000000001</v>
      </c>
      <c r="H209" s="19">
        <v>142</v>
      </c>
    </row>
    <row r="210" spans="1:8" x14ac:dyDescent="0.15">
      <c r="A210" s="19" t="s">
        <v>230</v>
      </c>
      <c r="B210" s="19" t="s">
        <v>2213</v>
      </c>
      <c r="C210" s="19">
        <v>31.117999999999999</v>
      </c>
      <c r="D210" s="19">
        <v>32.790999999999997</v>
      </c>
      <c r="E210" s="19">
        <v>31.29</v>
      </c>
      <c r="F210" s="19">
        <v>210.5</v>
      </c>
      <c r="G210" s="19">
        <v>26.791</v>
      </c>
      <c r="H210" s="19">
        <v>141.69999999999999</v>
      </c>
    </row>
    <row r="211" spans="1:8" x14ac:dyDescent="0.15">
      <c r="A211" s="19" t="s">
        <v>232</v>
      </c>
      <c r="B211" s="19" t="s">
        <v>2212</v>
      </c>
      <c r="C211" s="19">
        <v>31.218</v>
      </c>
      <c r="D211" s="19">
        <v>33.130000000000003</v>
      </c>
      <c r="E211" s="19">
        <v>31.608000000000001</v>
      </c>
      <c r="F211" s="19">
        <v>211.4</v>
      </c>
      <c r="G211" s="19">
        <v>26.667000000000002</v>
      </c>
      <c r="H211" s="19">
        <v>141</v>
      </c>
    </row>
    <row r="212" spans="1:8" x14ac:dyDescent="0.15">
      <c r="A212" s="19" t="s">
        <v>283</v>
      </c>
      <c r="B212" s="19" t="s">
        <v>220</v>
      </c>
      <c r="C212" s="19">
        <v>31.504999999999999</v>
      </c>
      <c r="D212" s="19">
        <v>32.816000000000003</v>
      </c>
      <c r="E212" s="19">
        <v>32.826999999999998</v>
      </c>
      <c r="F212" s="19">
        <v>175.6</v>
      </c>
      <c r="G212" s="19" t="s">
        <v>2211</v>
      </c>
      <c r="H212" s="19">
        <v>66.099999999999994</v>
      </c>
    </row>
    <row r="213" spans="1:8" x14ac:dyDescent="0.15">
      <c r="A213" s="19" t="s">
        <v>1051</v>
      </c>
      <c r="B213" s="19" t="s">
        <v>2210</v>
      </c>
      <c r="C213" s="19">
        <v>36.517000000000003</v>
      </c>
      <c r="D213" s="19">
        <v>33.314</v>
      </c>
      <c r="E213" s="19">
        <v>31.234999999999999</v>
      </c>
      <c r="F213" s="19">
        <v>210.1</v>
      </c>
      <c r="G213" s="19">
        <v>26.885999999999999</v>
      </c>
      <c r="H213" s="19">
        <v>135.1</v>
      </c>
    </row>
    <row r="214" spans="1:8" x14ac:dyDescent="0.15">
      <c r="A214" s="19" t="s">
        <v>1104</v>
      </c>
      <c r="B214" s="19" t="s">
        <v>2209</v>
      </c>
      <c r="C214" s="19">
        <v>31.114000000000001</v>
      </c>
      <c r="D214" s="19">
        <v>32.786999999999999</v>
      </c>
      <c r="E214" s="19">
        <v>31.03</v>
      </c>
      <c r="F214" s="19">
        <v>212.2</v>
      </c>
      <c r="G214" s="19">
        <v>26.847999999999999</v>
      </c>
      <c r="H214" s="19">
        <v>141.9</v>
      </c>
    </row>
    <row r="215" spans="1:8" x14ac:dyDescent="0.15">
      <c r="A215" s="19" t="s">
        <v>1882</v>
      </c>
      <c r="B215" s="19" t="s">
        <v>2208</v>
      </c>
      <c r="C215" s="19">
        <v>31.018000000000001</v>
      </c>
      <c r="D215" s="19">
        <v>32.624000000000002</v>
      </c>
      <c r="E215" s="19" t="s">
        <v>2207</v>
      </c>
      <c r="F215" s="19">
        <v>212.2</v>
      </c>
      <c r="G215" s="19" t="s">
        <v>2206</v>
      </c>
      <c r="H215" s="19">
        <v>142.6</v>
      </c>
    </row>
    <row r="216" spans="1:8" x14ac:dyDescent="0.15">
      <c r="A216" s="19" t="s">
        <v>187</v>
      </c>
    </row>
    <row r="217" spans="1:8" x14ac:dyDescent="0.15">
      <c r="A217" s="19" t="s">
        <v>188</v>
      </c>
    </row>
    <row r="218" spans="1:8" x14ac:dyDescent="0.15">
      <c r="A218" s="19" t="s">
        <v>189</v>
      </c>
    </row>
    <row r="219" spans="1:8" x14ac:dyDescent="0.15">
      <c r="A219" s="19" t="s">
        <v>1860</v>
      </c>
    </row>
    <row r="220" spans="1:8" x14ac:dyDescent="0.15">
      <c r="A220" s="19" t="s">
        <v>191</v>
      </c>
    </row>
    <row r="221" spans="1:8" x14ac:dyDescent="0.15">
      <c r="A221" s="20">
        <v>44120</v>
      </c>
    </row>
    <row r="222" spans="1:8" x14ac:dyDescent="0.15">
      <c r="A222" s="19" t="s">
        <v>1030</v>
      </c>
    </row>
    <row r="223" spans="1:8" x14ac:dyDescent="0.15">
      <c r="A223" s="19" t="s">
        <v>1029</v>
      </c>
    </row>
    <row r="224" spans="1:8" x14ac:dyDescent="0.15">
      <c r="A224" s="19" t="s">
        <v>194</v>
      </c>
    </row>
    <row r="225" spans="1:8" x14ac:dyDescent="0.15">
      <c r="A225" s="19" t="s">
        <v>354</v>
      </c>
    </row>
    <row r="226" spans="1:8" x14ac:dyDescent="0.15">
      <c r="A226" s="19" t="s">
        <v>336</v>
      </c>
    </row>
    <row r="227" spans="1:8" x14ac:dyDescent="0.15">
      <c r="B227" s="19" t="s">
        <v>197</v>
      </c>
      <c r="C227" s="19" t="s">
        <v>2205</v>
      </c>
    </row>
    <row r="228" spans="1:8" x14ac:dyDescent="0.15">
      <c r="B228" s="19" t="s">
        <v>199</v>
      </c>
      <c r="C228" s="19" t="s">
        <v>200</v>
      </c>
      <c r="D228" s="19" t="s">
        <v>201</v>
      </c>
      <c r="E228" s="19" t="s">
        <v>202</v>
      </c>
      <c r="F228" s="19" t="s">
        <v>203</v>
      </c>
      <c r="G228" s="19" t="s">
        <v>204</v>
      </c>
      <c r="H228" s="19" t="s">
        <v>205</v>
      </c>
    </row>
    <row r="229" spans="1:8" x14ac:dyDescent="0.15">
      <c r="A229" s="19" t="s">
        <v>206</v>
      </c>
      <c r="B229" s="19" t="s">
        <v>1750</v>
      </c>
      <c r="C229" s="19">
        <v>32.082999999999998</v>
      </c>
      <c r="D229" s="19">
        <v>33.628</v>
      </c>
      <c r="E229" s="19">
        <v>32.023000000000003</v>
      </c>
      <c r="F229" s="19">
        <v>205.3</v>
      </c>
      <c r="G229" s="19">
        <v>27.594999999999999</v>
      </c>
    </row>
    <row r="230" spans="1:8" x14ac:dyDescent="0.15">
      <c r="A230" s="19" t="s">
        <v>207</v>
      </c>
    </row>
    <row r="231" spans="1:8" x14ac:dyDescent="0.15">
      <c r="A231" s="19" t="s">
        <v>208</v>
      </c>
      <c r="B231" s="19" t="s">
        <v>2204</v>
      </c>
      <c r="C231" s="19">
        <v>37.585999999999999</v>
      </c>
      <c r="D231" s="19">
        <v>35.606000000000002</v>
      </c>
      <c r="E231" s="19">
        <v>33.331000000000003</v>
      </c>
      <c r="F231" s="19">
        <v>202.6</v>
      </c>
      <c r="G231" s="19">
        <v>28.577999999999999</v>
      </c>
      <c r="H231" s="19">
        <v>127.9</v>
      </c>
    </row>
    <row r="232" spans="1:8" x14ac:dyDescent="0.15">
      <c r="A232" s="19" t="s">
        <v>211</v>
      </c>
      <c r="B232" s="19" t="s">
        <v>1012</v>
      </c>
      <c r="C232" s="19">
        <v>32.872</v>
      </c>
      <c r="D232" s="19">
        <v>34.957000000000001</v>
      </c>
      <c r="E232" s="19">
        <v>32.531999999999996</v>
      </c>
      <c r="F232" s="19" t="s">
        <v>1366</v>
      </c>
      <c r="G232" s="19">
        <v>28.001000000000001</v>
      </c>
      <c r="H232" s="19">
        <v>134.69999999999999</v>
      </c>
    </row>
    <row r="233" spans="1:8" x14ac:dyDescent="0.15">
      <c r="A233" s="19" t="s">
        <v>216</v>
      </c>
      <c r="B233" s="19" t="s">
        <v>2203</v>
      </c>
      <c r="C233" s="19">
        <v>32.109000000000002</v>
      </c>
      <c r="D233" s="19">
        <v>34.158999999999999</v>
      </c>
      <c r="E233" s="19">
        <v>32.222999999999999</v>
      </c>
      <c r="F233" s="19">
        <v>204.5</v>
      </c>
      <c r="G233" s="19">
        <v>27.905000000000001</v>
      </c>
      <c r="H233" s="19">
        <v>136.80000000000001</v>
      </c>
    </row>
    <row r="234" spans="1:8" x14ac:dyDescent="0.15">
      <c r="A234" s="19" t="s">
        <v>219</v>
      </c>
      <c r="B234" s="19" t="s">
        <v>2202</v>
      </c>
      <c r="C234" s="19">
        <v>32.219000000000001</v>
      </c>
      <c r="D234" s="19">
        <v>34.494999999999997</v>
      </c>
      <c r="E234" s="19">
        <v>32.21</v>
      </c>
      <c r="F234" s="19">
        <v>204.9</v>
      </c>
      <c r="G234" s="19">
        <v>28.068000000000001</v>
      </c>
      <c r="H234" s="19">
        <v>136.1</v>
      </c>
    </row>
    <row r="235" spans="1:8" x14ac:dyDescent="0.15">
      <c r="A235" s="19" t="s">
        <v>222</v>
      </c>
      <c r="B235" s="19" t="s">
        <v>220</v>
      </c>
      <c r="C235" s="19" t="s">
        <v>597</v>
      </c>
      <c r="D235" s="19" t="s">
        <v>2201</v>
      </c>
      <c r="E235" s="19">
        <v>32.341999999999999</v>
      </c>
      <c r="F235" s="19">
        <v>175</v>
      </c>
      <c r="G235" s="19" t="s">
        <v>2200</v>
      </c>
      <c r="H235" s="19">
        <v>92.9</v>
      </c>
    </row>
    <row r="236" spans="1:8" x14ac:dyDescent="0.15">
      <c r="A236" s="19" t="s">
        <v>224</v>
      </c>
      <c r="B236" s="19" t="s">
        <v>2199</v>
      </c>
      <c r="C236" s="19">
        <v>37.652000000000001</v>
      </c>
      <c r="D236" s="19">
        <v>34.814999999999998</v>
      </c>
      <c r="E236" s="19">
        <v>32.716000000000001</v>
      </c>
      <c r="F236" s="19">
        <v>196.7</v>
      </c>
      <c r="G236" s="19">
        <v>28.082000000000001</v>
      </c>
      <c r="H236" s="19">
        <v>129.69999999999999</v>
      </c>
    </row>
    <row r="237" spans="1:8" x14ac:dyDescent="0.15">
      <c r="A237" s="19" t="s">
        <v>226</v>
      </c>
      <c r="B237" s="19" t="s">
        <v>220</v>
      </c>
      <c r="C237" s="19">
        <v>32.857999999999997</v>
      </c>
      <c r="D237" s="19">
        <v>34.633000000000003</v>
      </c>
      <c r="E237" s="19">
        <v>33.966000000000001</v>
      </c>
      <c r="F237" s="19">
        <v>191.5</v>
      </c>
      <c r="G237" s="19" t="s">
        <v>2198</v>
      </c>
      <c r="H237" s="19">
        <v>83.7</v>
      </c>
    </row>
    <row r="238" spans="1:8" x14ac:dyDescent="0.15">
      <c r="A238" s="19" t="s">
        <v>228</v>
      </c>
      <c r="B238" s="19" t="s">
        <v>2197</v>
      </c>
      <c r="C238" s="19">
        <v>37.646999999999998</v>
      </c>
      <c r="D238" s="19">
        <v>34.323</v>
      </c>
      <c r="E238" s="19">
        <v>32.21</v>
      </c>
      <c r="F238" s="19">
        <v>201.9</v>
      </c>
      <c r="G238" s="19">
        <v>27.64</v>
      </c>
      <c r="H238" s="19">
        <v>131.1</v>
      </c>
    </row>
    <row r="239" spans="1:8" x14ac:dyDescent="0.15">
      <c r="A239" s="19" t="s">
        <v>230</v>
      </c>
      <c r="B239" s="19" t="s">
        <v>2196</v>
      </c>
      <c r="C239" s="19">
        <v>32.314</v>
      </c>
      <c r="D239" s="19">
        <v>33.843000000000004</v>
      </c>
      <c r="E239" s="19">
        <v>32.219000000000001</v>
      </c>
      <c r="F239" s="19">
        <v>200.4</v>
      </c>
      <c r="G239" s="19">
        <v>27.742999999999999</v>
      </c>
      <c r="H239" s="19">
        <v>137.1</v>
      </c>
    </row>
    <row r="240" spans="1:8" x14ac:dyDescent="0.15">
      <c r="A240" s="19" t="s">
        <v>232</v>
      </c>
      <c r="B240" s="19" t="s">
        <v>2195</v>
      </c>
      <c r="C240" s="19">
        <v>32.091999999999999</v>
      </c>
      <c r="D240" s="19">
        <v>33.746000000000002</v>
      </c>
      <c r="E240" s="19" t="s">
        <v>2194</v>
      </c>
      <c r="F240" s="19">
        <v>200.7</v>
      </c>
      <c r="G240" s="19" t="s">
        <v>2193</v>
      </c>
      <c r="H240" s="19">
        <v>137.80000000000001</v>
      </c>
    </row>
    <row r="241" spans="1:8" x14ac:dyDescent="0.15">
      <c r="A241" s="19" t="s">
        <v>283</v>
      </c>
      <c r="B241" s="19" t="s">
        <v>2192</v>
      </c>
      <c r="C241" s="19">
        <v>32.094999999999999</v>
      </c>
      <c r="D241" s="19">
        <v>34.055</v>
      </c>
      <c r="E241" s="19">
        <v>32.286000000000001</v>
      </c>
      <c r="F241" s="19">
        <v>199.3</v>
      </c>
      <c r="G241" s="19">
        <v>27.751000000000001</v>
      </c>
      <c r="H241" s="19">
        <v>137</v>
      </c>
    </row>
    <row r="242" spans="1:8" x14ac:dyDescent="0.15">
      <c r="A242" s="19" t="s">
        <v>1051</v>
      </c>
      <c r="B242" s="19" t="s">
        <v>2191</v>
      </c>
      <c r="C242" s="19">
        <v>32.228999999999999</v>
      </c>
      <c r="D242" s="19">
        <v>34.139000000000003</v>
      </c>
      <c r="E242" s="19">
        <v>32.4</v>
      </c>
      <c r="F242" s="19">
        <v>202.6</v>
      </c>
      <c r="G242" s="19">
        <v>27.741</v>
      </c>
      <c r="H242" s="19">
        <v>136.6</v>
      </c>
    </row>
    <row r="243" spans="1:8" x14ac:dyDescent="0.15">
      <c r="A243" s="19" t="s">
        <v>1104</v>
      </c>
      <c r="B243" s="19" t="s">
        <v>2190</v>
      </c>
      <c r="C243" s="19">
        <v>32.250999999999998</v>
      </c>
      <c r="D243" s="19">
        <v>34.122</v>
      </c>
      <c r="E243" s="19">
        <v>32.249000000000002</v>
      </c>
      <c r="F243" s="19">
        <v>197.8</v>
      </c>
      <c r="G243" s="19">
        <v>27.690999999999999</v>
      </c>
      <c r="H243" s="19">
        <v>136.80000000000001</v>
      </c>
    </row>
    <row r="244" spans="1:8" x14ac:dyDescent="0.15">
      <c r="A244" s="19" t="s">
        <v>187</v>
      </c>
    </row>
    <row r="245" spans="1:8" x14ac:dyDescent="0.15">
      <c r="A245" s="19" t="s">
        <v>188</v>
      </c>
    </row>
    <row r="246" spans="1:8" x14ac:dyDescent="0.15">
      <c r="A246" s="19" t="s">
        <v>189</v>
      </c>
    </row>
    <row r="247" spans="1:8" x14ac:dyDescent="0.15">
      <c r="A247" s="19" t="s">
        <v>1860</v>
      </c>
    </row>
    <row r="248" spans="1:8" x14ac:dyDescent="0.15">
      <c r="A248" s="19" t="s">
        <v>191</v>
      </c>
    </row>
    <row r="249" spans="1:8" x14ac:dyDescent="0.15">
      <c r="A249" s="20">
        <v>44120</v>
      </c>
    </row>
    <row r="250" spans="1:8" x14ac:dyDescent="0.15">
      <c r="A250" s="19" t="s">
        <v>1030</v>
      </c>
    </row>
    <row r="251" spans="1:8" x14ac:dyDescent="0.15">
      <c r="A251" s="19" t="s">
        <v>1029</v>
      </c>
    </row>
    <row r="252" spans="1:8" x14ac:dyDescent="0.15">
      <c r="A252" s="19" t="s">
        <v>194</v>
      </c>
    </row>
    <row r="253" spans="1:8" x14ac:dyDescent="0.15">
      <c r="A253" s="19" t="s">
        <v>372</v>
      </c>
    </row>
    <row r="254" spans="1:8" x14ac:dyDescent="0.15">
      <c r="A254" s="19" t="s">
        <v>355</v>
      </c>
    </row>
    <row r="255" spans="1:8" x14ac:dyDescent="0.15">
      <c r="B255" s="19" t="s">
        <v>197</v>
      </c>
      <c r="C255" s="19" t="s">
        <v>2189</v>
      </c>
    </row>
    <row r="256" spans="1:8" x14ac:dyDescent="0.15">
      <c r="B256" s="19" t="s">
        <v>199</v>
      </c>
      <c r="C256" s="19" t="s">
        <v>200</v>
      </c>
      <c r="D256" s="19" t="s">
        <v>201</v>
      </c>
      <c r="E256" s="19" t="s">
        <v>202</v>
      </c>
      <c r="F256" s="19" t="s">
        <v>203</v>
      </c>
      <c r="G256" s="19" t="s">
        <v>204</v>
      </c>
      <c r="H256" s="19" t="s">
        <v>205</v>
      </c>
    </row>
    <row r="257" spans="1:8" x14ac:dyDescent="0.15">
      <c r="A257" s="19" t="s">
        <v>206</v>
      </c>
      <c r="B257" s="19" t="s">
        <v>1825</v>
      </c>
      <c r="C257" s="19">
        <v>31.34</v>
      </c>
      <c r="D257" s="19">
        <v>33.072000000000003</v>
      </c>
      <c r="E257" s="19">
        <v>31.419</v>
      </c>
      <c r="F257" s="19">
        <v>207.3</v>
      </c>
      <c r="G257" s="19">
        <v>26.855</v>
      </c>
    </row>
    <row r="258" spans="1:8" x14ac:dyDescent="0.15">
      <c r="A258" s="19" t="s">
        <v>207</v>
      </c>
    </row>
    <row r="259" spans="1:8" x14ac:dyDescent="0.15">
      <c r="A259" s="19" t="s">
        <v>208</v>
      </c>
      <c r="B259" s="19" t="s">
        <v>2188</v>
      </c>
      <c r="C259" s="19">
        <v>36.597000000000001</v>
      </c>
      <c r="D259" s="19">
        <v>34.286999999999999</v>
      </c>
      <c r="E259" s="19">
        <v>32.451999999999998</v>
      </c>
      <c r="F259" s="19">
        <v>203.8</v>
      </c>
      <c r="G259" s="19">
        <v>27.356999999999999</v>
      </c>
      <c r="H259" s="19">
        <v>132.30000000000001</v>
      </c>
    </row>
    <row r="260" spans="1:8" x14ac:dyDescent="0.15">
      <c r="A260" s="19" t="s">
        <v>211</v>
      </c>
      <c r="B260" s="19" t="s">
        <v>2187</v>
      </c>
      <c r="C260" s="19">
        <v>31.943999999999999</v>
      </c>
      <c r="D260" s="19">
        <v>33.432000000000002</v>
      </c>
      <c r="E260" s="19">
        <v>31.652999999999999</v>
      </c>
      <c r="F260" s="19">
        <v>206.1</v>
      </c>
      <c r="G260" s="19">
        <v>26.917999999999999</v>
      </c>
      <c r="H260" s="19">
        <v>139.5</v>
      </c>
    </row>
    <row r="261" spans="1:8" x14ac:dyDescent="0.15">
      <c r="A261" s="19" t="s">
        <v>216</v>
      </c>
      <c r="B261" s="19" t="s">
        <v>2186</v>
      </c>
      <c r="C261" s="19">
        <v>31.492000000000001</v>
      </c>
      <c r="D261" s="19">
        <v>33.35</v>
      </c>
      <c r="E261" s="19">
        <v>31.486000000000001</v>
      </c>
      <c r="F261" s="19">
        <v>206.1</v>
      </c>
      <c r="G261" s="19">
        <v>26.956</v>
      </c>
      <c r="H261" s="19">
        <v>140.19999999999999</v>
      </c>
    </row>
    <row r="262" spans="1:8" x14ac:dyDescent="0.15">
      <c r="A262" s="19" t="s">
        <v>219</v>
      </c>
      <c r="B262" s="19" t="s">
        <v>2185</v>
      </c>
      <c r="C262" s="19" t="s">
        <v>2184</v>
      </c>
      <c r="D262" s="19">
        <v>33.344000000000001</v>
      </c>
      <c r="E262" s="19">
        <v>31.567</v>
      </c>
      <c r="F262" s="19">
        <v>204.5</v>
      </c>
      <c r="G262" s="19">
        <v>26.984000000000002</v>
      </c>
      <c r="H262" s="19">
        <v>140.30000000000001</v>
      </c>
    </row>
    <row r="263" spans="1:8" x14ac:dyDescent="0.15">
      <c r="A263" s="19" t="s">
        <v>222</v>
      </c>
      <c r="B263" s="19" t="s">
        <v>2183</v>
      </c>
      <c r="C263" s="19">
        <v>31.405999999999999</v>
      </c>
      <c r="D263" s="19">
        <v>33.113999999999997</v>
      </c>
      <c r="E263" s="19">
        <v>31.440999999999999</v>
      </c>
      <c r="F263" s="19">
        <v>205.7</v>
      </c>
      <c r="G263" s="19">
        <v>26.902999999999999</v>
      </c>
      <c r="H263" s="19">
        <v>140.69999999999999</v>
      </c>
    </row>
    <row r="264" spans="1:8" x14ac:dyDescent="0.15">
      <c r="A264" s="19" t="s">
        <v>224</v>
      </c>
      <c r="B264" s="19" t="s">
        <v>1094</v>
      </c>
      <c r="C264" s="19">
        <v>31.606999999999999</v>
      </c>
      <c r="D264" s="19">
        <v>33.511000000000003</v>
      </c>
      <c r="E264" s="19">
        <v>31.515999999999998</v>
      </c>
      <c r="F264" s="19">
        <v>205.7</v>
      </c>
      <c r="G264" s="19">
        <v>26.972999999999999</v>
      </c>
      <c r="H264" s="19">
        <v>139.80000000000001</v>
      </c>
    </row>
    <row r="265" spans="1:8" x14ac:dyDescent="0.15">
      <c r="A265" s="19" t="s">
        <v>226</v>
      </c>
      <c r="B265" s="19" t="s">
        <v>2182</v>
      </c>
      <c r="C265" s="19">
        <v>31.475000000000001</v>
      </c>
      <c r="D265" s="19">
        <v>33.235999999999997</v>
      </c>
      <c r="E265" s="19">
        <v>31.46</v>
      </c>
      <c r="F265" s="19" t="s">
        <v>1856</v>
      </c>
      <c r="G265" s="19" t="s">
        <v>2181</v>
      </c>
      <c r="H265" s="19">
        <v>140.5</v>
      </c>
    </row>
    <row r="266" spans="1:8" x14ac:dyDescent="0.15">
      <c r="A266" s="19" t="s">
        <v>228</v>
      </c>
      <c r="B266" s="19" t="s">
        <v>2180</v>
      </c>
      <c r="C266" s="19">
        <v>31.376999999999999</v>
      </c>
      <c r="D266" s="19" t="s">
        <v>2179</v>
      </c>
      <c r="E266" s="19" t="s">
        <v>2178</v>
      </c>
      <c r="F266" s="19">
        <v>206.1</v>
      </c>
      <c r="G266" s="19">
        <v>27.515000000000001</v>
      </c>
      <c r="H266" s="19">
        <v>140.1</v>
      </c>
    </row>
    <row r="267" spans="1:8" x14ac:dyDescent="0.15">
      <c r="A267" s="19" t="s">
        <v>230</v>
      </c>
      <c r="B267" s="19" t="s">
        <v>220</v>
      </c>
      <c r="C267" s="19">
        <v>32.134</v>
      </c>
      <c r="D267" s="19">
        <v>33.384</v>
      </c>
      <c r="E267" s="19">
        <v>32.247</v>
      </c>
      <c r="F267" s="19">
        <v>186.9</v>
      </c>
      <c r="G267" s="19" t="s">
        <v>2177</v>
      </c>
      <c r="H267" s="19">
        <v>83.9</v>
      </c>
    </row>
    <row r="268" spans="1:8" x14ac:dyDescent="0.15">
      <c r="A268" s="19" t="s">
        <v>232</v>
      </c>
      <c r="B268" s="19" t="s">
        <v>2176</v>
      </c>
      <c r="C268" s="19">
        <v>34.991999999999997</v>
      </c>
      <c r="D268" s="19">
        <v>33.658000000000001</v>
      </c>
      <c r="E268" s="19">
        <v>31.655999999999999</v>
      </c>
      <c r="F268" s="19">
        <v>205.7</v>
      </c>
      <c r="G268" s="19">
        <v>27.012</v>
      </c>
      <c r="H268" s="19">
        <v>135.80000000000001</v>
      </c>
    </row>
    <row r="269" spans="1:8" x14ac:dyDescent="0.15">
      <c r="A269" s="19" t="s">
        <v>283</v>
      </c>
      <c r="B269" s="19" t="s">
        <v>2175</v>
      </c>
      <c r="C269" s="19">
        <v>31.641999999999999</v>
      </c>
      <c r="D269" s="19">
        <v>33.289000000000001</v>
      </c>
      <c r="E269" s="19">
        <v>31.507999999999999</v>
      </c>
      <c r="F269" s="19" t="s">
        <v>1856</v>
      </c>
      <c r="G269" s="19">
        <v>26.913</v>
      </c>
      <c r="H269" s="19">
        <v>140.1</v>
      </c>
    </row>
    <row r="270" spans="1:8" x14ac:dyDescent="0.15">
      <c r="A270" s="19" t="s">
        <v>1051</v>
      </c>
      <c r="B270" s="19" t="s">
        <v>2174</v>
      </c>
      <c r="C270" s="19">
        <v>31.544</v>
      </c>
      <c r="D270" s="19">
        <v>33.090000000000003</v>
      </c>
      <c r="E270" s="19">
        <v>31.475000000000001</v>
      </c>
      <c r="F270" s="19">
        <v>205.3</v>
      </c>
      <c r="G270" s="19">
        <v>26.963000000000001</v>
      </c>
      <c r="H270" s="19">
        <v>140.4</v>
      </c>
    </row>
    <row r="271" spans="1:8" x14ac:dyDescent="0.15">
      <c r="A271" s="19" t="s">
        <v>1104</v>
      </c>
      <c r="B271" s="19" t="s">
        <v>2173</v>
      </c>
      <c r="C271" s="19">
        <v>31.401</v>
      </c>
      <c r="D271" s="19">
        <v>33.225000000000001</v>
      </c>
      <c r="E271" s="19">
        <v>31.613</v>
      </c>
      <c r="F271" s="19">
        <v>204.2</v>
      </c>
      <c r="G271" s="19">
        <v>27.02</v>
      </c>
      <c r="H271" s="19">
        <v>140.19999999999999</v>
      </c>
    </row>
    <row r="272" spans="1:8" x14ac:dyDescent="0.15">
      <c r="A272" s="19" t="s">
        <v>1882</v>
      </c>
      <c r="B272" s="19" t="s">
        <v>2172</v>
      </c>
      <c r="C272" s="19">
        <v>31.431999999999999</v>
      </c>
      <c r="D272" s="19">
        <v>33.195999999999998</v>
      </c>
      <c r="E272" s="19">
        <v>31.494</v>
      </c>
      <c r="F272" s="19">
        <v>205.3</v>
      </c>
      <c r="G272" s="19">
        <v>27.094999999999999</v>
      </c>
      <c r="H272" s="19">
        <v>140.30000000000001</v>
      </c>
    </row>
    <row r="273" spans="1:8" x14ac:dyDescent="0.15">
      <c r="A273" s="19" t="s">
        <v>187</v>
      </c>
    </row>
    <row r="274" spans="1:8" x14ac:dyDescent="0.15">
      <c r="A274" s="19" t="s">
        <v>188</v>
      </c>
    </row>
    <row r="275" spans="1:8" x14ac:dyDescent="0.15">
      <c r="A275" s="19" t="s">
        <v>189</v>
      </c>
    </row>
    <row r="276" spans="1:8" x14ac:dyDescent="0.15">
      <c r="A276" s="19" t="s">
        <v>1860</v>
      </c>
    </row>
    <row r="277" spans="1:8" x14ac:dyDescent="0.15">
      <c r="A277" s="19" t="s">
        <v>191</v>
      </c>
    </row>
    <row r="278" spans="1:8" x14ac:dyDescent="0.15">
      <c r="A278" s="20">
        <v>44120</v>
      </c>
    </row>
    <row r="279" spans="1:8" x14ac:dyDescent="0.15">
      <c r="A279" s="19" t="s">
        <v>1030</v>
      </c>
    </row>
    <row r="280" spans="1:8" x14ac:dyDescent="0.15">
      <c r="A280" s="19" t="s">
        <v>1029</v>
      </c>
    </row>
    <row r="281" spans="1:8" x14ac:dyDescent="0.15">
      <c r="A281" s="19" t="s">
        <v>194</v>
      </c>
    </row>
    <row r="282" spans="1:8" x14ac:dyDescent="0.15">
      <c r="A282" s="19" t="s">
        <v>389</v>
      </c>
    </row>
    <row r="283" spans="1:8" x14ac:dyDescent="0.15">
      <c r="A283" s="19" t="s">
        <v>373</v>
      </c>
    </row>
    <row r="284" spans="1:8" x14ac:dyDescent="0.15">
      <c r="B284" s="19" t="s">
        <v>197</v>
      </c>
      <c r="C284" s="19" t="s">
        <v>2171</v>
      </c>
    </row>
    <row r="285" spans="1:8" x14ac:dyDescent="0.15">
      <c r="B285" s="19" t="s">
        <v>199</v>
      </c>
      <c r="C285" s="19" t="s">
        <v>200</v>
      </c>
      <c r="D285" s="19" t="s">
        <v>201</v>
      </c>
      <c r="E285" s="19" t="s">
        <v>202</v>
      </c>
      <c r="F285" s="19" t="s">
        <v>203</v>
      </c>
      <c r="G285" s="19" t="s">
        <v>204</v>
      </c>
      <c r="H285" s="19" t="s">
        <v>205</v>
      </c>
    </row>
    <row r="286" spans="1:8" x14ac:dyDescent="0.15">
      <c r="A286" s="19" t="s">
        <v>206</v>
      </c>
      <c r="B286" s="19" t="s">
        <v>973</v>
      </c>
      <c r="C286" s="19">
        <v>31.41</v>
      </c>
      <c r="D286" s="19">
        <v>33.04</v>
      </c>
      <c r="E286" s="19">
        <v>31.483000000000001</v>
      </c>
      <c r="F286" s="19">
        <v>210.5</v>
      </c>
      <c r="G286" s="19">
        <v>27.02</v>
      </c>
    </row>
    <row r="287" spans="1:8" x14ac:dyDescent="0.15">
      <c r="A287" s="19" t="s">
        <v>207</v>
      </c>
    </row>
    <row r="288" spans="1:8" x14ac:dyDescent="0.15">
      <c r="A288" s="19" t="s">
        <v>208</v>
      </c>
      <c r="B288" s="19" t="s">
        <v>2170</v>
      </c>
      <c r="C288" s="19">
        <v>40.758000000000003</v>
      </c>
      <c r="D288" s="19">
        <v>35.768999999999998</v>
      </c>
      <c r="E288" s="19">
        <v>32.515000000000001</v>
      </c>
      <c r="F288" s="19" t="s">
        <v>1059</v>
      </c>
      <c r="G288" s="19">
        <v>28.023</v>
      </c>
      <c r="H288" s="19">
        <v>126.1</v>
      </c>
    </row>
    <row r="289" spans="1:8" x14ac:dyDescent="0.15">
      <c r="A289" s="19" t="s">
        <v>211</v>
      </c>
      <c r="B289" s="19" t="s">
        <v>2169</v>
      </c>
      <c r="C289" s="19">
        <v>32.097999999999999</v>
      </c>
      <c r="D289" s="19">
        <v>33.5</v>
      </c>
      <c r="E289" s="19">
        <v>31.818999999999999</v>
      </c>
      <c r="F289" s="19">
        <v>209.3</v>
      </c>
      <c r="G289" s="19">
        <v>27.472999999999999</v>
      </c>
      <c r="H289" s="19">
        <v>138.4</v>
      </c>
    </row>
    <row r="290" spans="1:8" x14ac:dyDescent="0.15">
      <c r="A290" s="19" t="s">
        <v>216</v>
      </c>
      <c r="B290" s="19" t="s">
        <v>2168</v>
      </c>
      <c r="C290" s="19">
        <v>31.541</v>
      </c>
      <c r="D290" s="19" t="s">
        <v>2167</v>
      </c>
      <c r="E290" s="19">
        <v>31.597999999999999</v>
      </c>
      <c r="F290" s="19">
        <v>209.7</v>
      </c>
      <c r="G290" s="19">
        <v>27.577000000000002</v>
      </c>
      <c r="H290" s="19">
        <v>139.69999999999999</v>
      </c>
    </row>
    <row r="291" spans="1:8" x14ac:dyDescent="0.15">
      <c r="A291" s="19" t="s">
        <v>219</v>
      </c>
      <c r="B291" s="19" t="s">
        <v>2166</v>
      </c>
      <c r="C291" s="19">
        <v>31.616</v>
      </c>
      <c r="D291" s="19">
        <v>33.311</v>
      </c>
      <c r="E291" s="19">
        <v>31.82</v>
      </c>
      <c r="F291" s="19">
        <v>209.7</v>
      </c>
      <c r="G291" s="19" t="s">
        <v>2165</v>
      </c>
      <c r="H291" s="19">
        <v>139.69999999999999</v>
      </c>
    </row>
    <row r="292" spans="1:8" x14ac:dyDescent="0.15">
      <c r="A292" s="19" t="s">
        <v>222</v>
      </c>
      <c r="B292" s="19" t="s">
        <v>220</v>
      </c>
      <c r="C292" s="19">
        <v>32.151000000000003</v>
      </c>
      <c r="D292" s="19">
        <v>33.613</v>
      </c>
      <c r="E292" s="19">
        <v>32.284999999999997</v>
      </c>
      <c r="F292" s="19">
        <v>199.6</v>
      </c>
      <c r="G292" s="19" t="s">
        <v>2164</v>
      </c>
      <c r="H292" s="19">
        <v>60.2</v>
      </c>
    </row>
    <row r="293" spans="1:8" x14ac:dyDescent="0.15">
      <c r="A293" s="19" t="s">
        <v>224</v>
      </c>
      <c r="B293" s="19" t="s">
        <v>2163</v>
      </c>
      <c r="C293" s="19">
        <v>37.283000000000001</v>
      </c>
      <c r="D293" s="19">
        <v>34.515999999999998</v>
      </c>
      <c r="E293" s="19">
        <v>32.081000000000003</v>
      </c>
      <c r="F293" s="19">
        <v>205.3</v>
      </c>
      <c r="G293" s="19">
        <v>27.513999999999999</v>
      </c>
      <c r="H293" s="19">
        <v>131.6</v>
      </c>
    </row>
    <row r="294" spans="1:8" x14ac:dyDescent="0.15">
      <c r="A294" s="19" t="s">
        <v>226</v>
      </c>
      <c r="B294" s="19" t="s">
        <v>2162</v>
      </c>
      <c r="C294" s="19">
        <v>31.812000000000001</v>
      </c>
      <c r="D294" s="19">
        <v>33.680999999999997</v>
      </c>
      <c r="E294" s="19">
        <v>31.643000000000001</v>
      </c>
      <c r="F294" s="19">
        <v>206.9</v>
      </c>
      <c r="G294" s="19">
        <v>27.329000000000001</v>
      </c>
      <c r="H294" s="19">
        <v>138.9</v>
      </c>
    </row>
    <row r="295" spans="1:8" x14ac:dyDescent="0.15">
      <c r="A295" s="19" t="s">
        <v>228</v>
      </c>
      <c r="B295" s="19" t="s">
        <v>220</v>
      </c>
      <c r="C295" s="19">
        <v>31.544</v>
      </c>
      <c r="D295" s="19">
        <v>33.612000000000002</v>
      </c>
      <c r="E295" s="19">
        <v>32.332999999999998</v>
      </c>
      <c r="F295" s="19">
        <v>205.7</v>
      </c>
      <c r="G295" s="19" t="s">
        <v>2161</v>
      </c>
      <c r="H295" s="19">
        <v>76.2</v>
      </c>
    </row>
    <row r="296" spans="1:8" x14ac:dyDescent="0.15">
      <c r="A296" s="19" t="s">
        <v>230</v>
      </c>
      <c r="B296" s="19" t="s">
        <v>2160</v>
      </c>
      <c r="C296" s="19">
        <v>37.850999999999999</v>
      </c>
      <c r="D296" s="19">
        <v>33.768000000000001</v>
      </c>
      <c r="E296" s="19">
        <v>31.988</v>
      </c>
      <c r="F296" s="19">
        <v>206.1</v>
      </c>
      <c r="G296" s="19">
        <v>27.411000000000001</v>
      </c>
      <c r="H296" s="19">
        <v>131.9</v>
      </c>
    </row>
    <row r="297" spans="1:8" x14ac:dyDescent="0.15">
      <c r="A297" s="19" t="s">
        <v>232</v>
      </c>
      <c r="B297" s="19" t="s">
        <v>1073</v>
      </c>
      <c r="C297" s="19">
        <v>31.67</v>
      </c>
      <c r="D297" s="19">
        <v>33.200000000000003</v>
      </c>
      <c r="E297" s="19" t="s">
        <v>2159</v>
      </c>
      <c r="F297" s="19">
        <v>206.9</v>
      </c>
      <c r="G297" s="19">
        <v>27.030999999999999</v>
      </c>
      <c r="H297" s="19">
        <v>140.1</v>
      </c>
    </row>
    <row r="298" spans="1:8" x14ac:dyDescent="0.15">
      <c r="A298" s="19" t="s">
        <v>283</v>
      </c>
      <c r="B298" s="19" t="s">
        <v>2158</v>
      </c>
      <c r="C298" s="19" t="s">
        <v>2157</v>
      </c>
      <c r="D298" s="19">
        <v>33.133000000000003</v>
      </c>
      <c r="E298" s="19">
        <v>31.53</v>
      </c>
      <c r="F298" s="19">
        <v>204.9</v>
      </c>
      <c r="G298" s="19">
        <v>27.417999999999999</v>
      </c>
      <c r="H298" s="19">
        <v>140</v>
      </c>
    </row>
    <row r="299" spans="1:8" x14ac:dyDescent="0.15">
      <c r="A299" s="19" t="s">
        <v>1051</v>
      </c>
      <c r="B299" s="19" t="s">
        <v>2156</v>
      </c>
      <c r="C299" s="19">
        <v>31.481000000000002</v>
      </c>
      <c r="D299" s="19">
        <v>33.341000000000001</v>
      </c>
      <c r="E299" s="19">
        <v>31.577000000000002</v>
      </c>
      <c r="F299" s="19">
        <v>206.1</v>
      </c>
      <c r="G299" s="19">
        <v>27.536000000000001</v>
      </c>
      <c r="H299" s="19">
        <v>139.5</v>
      </c>
    </row>
    <row r="300" spans="1:8" x14ac:dyDescent="0.15">
      <c r="A300" s="19" t="s">
        <v>1104</v>
      </c>
      <c r="B300" s="19" t="s">
        <v>2155</v>
      </c>
      <c r="C300" s="19">
        <v>31.780999999999999</v>
      </c>
      <c r="D300" s="19">
        <v>33.341000000000001</v>
      </c>
      <c r="E300" s="19">
        <v>31.550999999999998</v>
      </c>
      <c r="F300" s="19">
        <v>205.3</v>
      </c>
      <c r="G300" s="19">
        <v>27.146000000000001</v>
      </c>
      <c r="H300" s="19">
        <v>139.6</v>
      </c>
    </row>
    <row r="301" spans="1:8" x14ac:dyDescent="0.15">
      <c r="A301" s="19" t="s">
        <v>187</v>
      </c>
    </row>
    <row r="302" spans="1:8" x14ac:dyDescent="0.15">
      <c r="A302" s="19" t="s">
        <v>188</v>
      </c>
    </row>
    <row r="303" spans="1:8" x14ac:dyDescent="0.15">
      <c r="A303" s="19" t="s">
        <v>189</v>
      </c>
    </row>
    <row r="304" spans="1:8" x14ac:dyDescent="0.15">
      <c r="A304" s="19" t="s">
        <v>1860</v>
      </c>
    </row>
    <row r="305" spans="1:8" x14ac:dyDescent="0.15">
      <c r="A305" s="19" t="s">
        <v>191</v>
      </c>
    </row>
    <row r="306" spans="1:8" x14ac:dyDescent="0.15">
      <c r="A306" s="20">
        <v>44120</v>
      </c>
    </row>
    <row r="307" spans="1:8" x14ac:dyDescent="0.15">
      <c r="A307" s="19" t="s">
        <v>1030</v>
      </c>
    </row>
    <row r="308" spans="1:8" x14ac:dyDescent="0.15">
      <c r="A308" s="19" t="s">
        <v>1029</v>
      </c>
    </row>
    <row r="309" spans="1:8" x14ac:dyDescent="0.15">
      <c r="A309" s="19" t="s">
        <v>194</v>
      </c>
    </row>
    <row r="310" spans="1:8" x14ac:dyDescent="0.15">
      <c r="A310" s="19" t="s">
        <v>406</v>
      </c>
    </row>
    <row r="311" spans="1:8" x14ac:dyDescent="0.15">
      <c r="A311" s="19" t="s">
        <v>390</v>
      </c>
    </row>
    <row r="312" spans="1:8" x14ac:dyDescent="0.15">
      <c r="B312" s="19" t="s">
        <v>197</v>
      </c>
      <c r="C312" s="19" t="s">
        <v>2154</v>
      </c>
    </row>
    <row r="313" spans="1:8" x14ac:dyDescent="0.15">
      <c r="B313" s="19" t="s">
        <v>199</v>
      </c>
      <c r="C313" s="19" t="s">
        <v>200</v>
      </c>
      <c r="D313" s="19" t="s">
        <v>201</v>
      </c>
      <c r="E313" s="19" t="s">
        <v>202</v>
      </c>
      <c r="F313" s="19" t="s">
        <v>203</v>
      </c>
      <c r="G313" s="19" t="s">
        <v>204</v>
      </c>
      <c r="H313" s="19" t="s">
        <v>205</v>
      </c>
    </row>
    <row r="314" spans="1:8" x14ac:dyDescent="0.15">
      <c r="A314" s="19" t="s">
        <v>206</v>
      </c>
      <c r="B314" s="19" t="s">
        <v>1830</v>
      </c>
      <c r="C314" s="19">
        <v>31.065999999999999</v>
      </c>
      <c r="D314" s="19">
        <v>32.777000000000001</v>
      </c>
      <c r="E314" s="19">
        <v>31.465</v>
      </c>
      <c r="F314" s="19">
        <v>211.4</v>
      </c>
      <c r="G314" s="19">
        <v>26.715</v>
      </c>
    </row>
    <row r="315" spans="1:8" x14ac:dyDescent="0.15">
      <c r="A315" s="19" t="s">
        <v>207</v>
      </c>
    </row>
    <row r="316" spans="1:8" x14ac:dyDescent="0.15">
      <c r="A316" s="19" t="s">
        <v>208</v>
      </c>
      <c r="B316" s="19" t="s">
        <v>2153</v>
      </c>
      <c r="C316" s="19">
        <v>42.316000000000003</v>
      </c>
      <c r="D316" s="19">
        <v>34.026000000000003</v>
      </c>
      <c r="E316" s="19">
        <v>32.052</v>
      </c>
      <c r="F316" s="19">
        <v>204.2</v>
      </c>
      <c r="G316" s="19">
        <v>27.814</v>
      </c>
      <c r="H316" s="19">
        <v>126.9</v>
      </c>
    </row>
    <row r="317" spans="1:8" x14ac:dyDescent="0.15">
      <c r="A317" s="19" t="s">
        <v>211</v>
      </c>
      <c r="B317" s="19" t="s">
        <v>2152</v>
      </c>
      <c r="C317" s="19">
        <v>31.504999999999999</v>
      </c>
      <c r="D317" s="19">
        <v>33.427</v>
      </c>
      <c r="E317" s="19">
        <v>31.789000000000001</v>
      </c>
      <c r="F317" s="19">
        <v>204.9</v>
      </c>
      <c r="G317" s="19">
        <v>27.233000000000001</v>
      </c>
      <c r="H317" s="19">
        <v>139.4</v>
      </c>
    </row>
    <row r="318" spans="1:8" x14ac:dyDescent="0.15">
      <c r="A318" s="19" t="s">
        <v>216</v>
      </c>
      <c r="B318" s="19" t="s">
        <v>2151</v>
      </c>
      <c r="C318" s="19">
        <v>31.193999999999999</v>
      </c>
      <c r="D318" s="19">
        <v>33.015000000000001</v>
      </c>
      <c r="E318" s="19">
        <v>31.552</v>
      </c>
      <c r="F318" s="19">
        <v>205.7</v>
      </c>
      <c r="G318" s="19" t="s">
        <v>2150</v>
      </c>
      <c r="H318" s="19">
        <v>141.1</v>
      </c>
    </row>
    <row r="319" spans="1:8" x14ac:dyDescent="0.15">
      <c r="A319" s="19" t="s">
        <v>219</v>
      </c>
      <c r="B319" s="19" t="s">
        <v>2149</v>
      </c>
      <c r="C319" s="19" t="s">
        <v>2148</v>
      </c>
      <c r="D319" s="19">
        <v>33.32</v>
      </c>
      <c r="E319" s="19">
        <v>31.643999999999998</v>
      </c>
      <c r="F319" s="19" t="s">
        <v>2147</v>
      </c>
      <c r="G319" s="19">
        <v>27.465</v>
      </c>
      <c r="H319" s="19">
        <v>140</v>
      </c>
    </row>
    <row r="320" spans="1:8" x14ac:dyDescent="0.15">
      <c r="A320" s="19" t="s">
        <v>222</v>
      </c>
      <c r="B320" s="19" t="s">
        <v>2146</v>
      </c>
      <c r="C320" s="19">
        <v>31.202000000000002</v>
      </c>
      <c r="D320" s="19" t="s">
        <v>2145</v>
      </c>
      <c r="E320" s="19">
        <v>32.164000000000001</v>
      </c>
      <c r="F320" s="19">
        <v>210.1</v>
      </c>
      <c r="G320" s="19">
        <v>26.978999999999999</v>
      </c>
      <c r="H320" s="19">
        <v>140.4</v>
      </c>
    </row>
    <row r="321" spans="1:8" x14ac:dyDescent="0.15">
      <c r="A321" s="19" t="s">
        <v>224</v>
      </c>
      <c r="B321" s="19" t="s">
        <v>220</v>
      </c>
      <c r="C321" s="19">
        <v>31.385000000000002</v>
      </c>
      <c r="D321" s="19">
        <v>33.951999999999998</v>
      </c>
      <c r="E321" s="19">
        <v>32.402000000000001</v>
      </c>
      <c r="F321" s="19">
        <v>197.8</v>
      </c>
      <c r="G321" s="19" t="s">
        <v>2144</v>
      </c>
      <c r="H321" s="19">
        <v>61.6</v>
      </c>
    </row>
    <row r="322" spans="1:8" x14ac:dyDescent="0.15">
      <c r="A322" s="19" t="s">
        <v>226</v>
      </c>
      <c r="B322" s="19" t="s">
        <v>2143</v>
      </c>
      <c r="C322" s="19">
        <v>37.100999999999999</v>
      </c>
      <c r="D322" s="19">
        <v>34.454999999999998</v>
      </c>
      <c r="E322" s="19">
        <v>32.216999999999999</v>
      </c>
      <c r="F322" s="19">
        <v>201.9</v>
      </c>
      <c r="G322" s="19">
        <v>27.379000000000001</v>
      </c>
      <c r="H322" s="19">
        <v>131.80000000000001</v>
      </c>
    </row>
    <row r="323" spans="1:8" x14ac:dyDescent="0.15">
      <c r="A323" s="19" t="s">
        <v>228</v>
      </c>
      <c r="B323" s="19" t="s">
        <v>2142</v>
      </c>
      <c r="C323" s="19">
        <v>31.411999999999999</v>
      </c>
      <c r="D323" s="19">
        <v>33.524000000000001</v>
      </c>
      <c r="E323" s="19" t="s">
        <v>2141</v>
      </c>
      <c r="F323" s="19">
        <v>204.9</v>
      </c>
      <c r="G323" s="19">
        <v>27.172999999999998</v>
      </c>
      <c r="H323" s="19">
        <v>139.9</v>
      </c>
    </row>
    <row r="324" spans="1:8" x14ac:dyDescent="0.15">
      <c r="A324" s="19" t="s">
        <v>230</v>
      </c>
      <c r="B324" s="19" t="s">
        <v>2140</v>
      </c>
      <c r="C324" s="19">
        <v>31.190999999999999</v>
      </c>
      <c r="D324" s="19">
        <v>33.286000000000001</v>
      </c>
      <c r="E324" s="19">
        <v>31.641999999999999</v>
      </c>
      <c r="F324" s="19">
        <v>207.3</v>
      </c>
      <c r="G324" s="19">
        <v>27.207999999999998</v>
      </c>
      <c r="H324" s="19">
        <v>140.19999999999999</v>
      </c>
    </row>
    <row r="325" spans="1:8" x14ac:dyDescent="0.15">
      <c r="A325" s="19" t="s">
        <v>232</v>
      </c>
      <c r="B325" s="19" t="s">
        <v>2139</v>
      </c>
      <c r="C325" s="19">
        <v>31.643999999999998</v>
      </c>
      <c r="D325" s="19">
        <v>39.116</v>
      </c>
      <c r="E325" s="19">
        <v>32.180999999999997</v>
      </c>
      <c r="F325" s="19">
        <v>203.8</v>
      </c>
      <c r="G325" s="19">
        <v>26.95</v>
      </c>
      <c r="H325" s="19">
        <v>133.1</v>
      </c>
    </row>
    <row r="326" spans="1:8" x14ac:dyDescent="0.15">
      <c r="A326" s="19" t="s">
        <v>283</v>
      </c>
      <c r="B326" s="19" t="s">
        <v>2138</v>
      </c>
      <c r="C326" s="19">
        <v>31.116</v>
      </c>
      <c r="D326" s="19">
        <v>36.430999999999997</v>
      </c>
      <c r="E326" s="19">
        <v>32.170999999999999</v>
      </c>
      <c r="F326" s="19">
        <v>202.2</v>
      </c>
      <c r="G326" s="19">
        <v>27.088999999999999</v>
      </c>
      <c r="H326" s="19">
        <v>136.30000000000001</v>
      </c>
    </row>
    <row r="327" spans="1:8" x14ac:dyDescent="0.15">
      <c r="A327" s="19" t="s">
        <v>1051</v>
      </c>
      <c r="B327" s="19" t="s">
        <v>2137</v>
      </c>
      <c r="C327" s="19">
        <v>31.285</v>
      </c>
      <c r="D327" s="19">
        <v>33.279000000000003</v>
      </c>
      <c r="E327" s="19">
        <v>31.766999999999999</v>
      </c>
      <c r="F327" s="19">
        <v>201.9</v>
      </c>
      <c r="G327" s="19">
        <v>27.4</v>
      </c>
      <c r="H327" s="19">
        <v>139.69999999999999</v>
      </c>
    </row>
    <row r="328" spans="1:8" x14ac:dyDescent="0.15">
      <c r="A328" s="19" t="s">
        <v>1104</v>
      </c>
      <c r="B328" s="19" t="s">
        <v>2136</v>
      </c>
      <c r="C328" s="19">
        <v>34.363999999999997</v>
      </c>
      <c r="D328" s="19">
        <v>34.341999999999999</v>
      </c>
      <c r="E328" s="19">
        <v>31.823</v>
      </c>
      <c r="F328" s="19">
        <v>198.9</v>
      </c>
      <c r="G328" s="19">
        <v>28.103000000000002</v>
      </c>
      <c r="H328" s="19">
        <v>134.4</v>
      </c>
    </row>
    <row r="329" spans="1:8" x14ac:dyDescent="0.15">
      <c r="A329" s="19" t="s">
        <v>187</v>
      </c>
    </row>
    <row r="330" spans="1:8" x14ac:dyDescent="0.15">
      <c r="A330" s="19" t="s">
        <v>188</v>
      </c>
    </row>
    <row r="331" spans="1:8" x14ac:dyDescent="0.15">
      <c r="A331" s="19" t="s">
        <v>189</v>
      </c>
    </row>
    <row r="332" spans="1:8" x14ac:dyDescent="0.15">
      <c r="A332" s="19" t="s">
        <v>1860</v>
      </c>
    </row>
    <row r="333" spans="1:8" x14ac:dyDescent="0.15">
      <c r="A333" s="19" t="s">
        <v>191</v>
      </c>
    </row>
    <row r="334" spans="1:8" x14ac:dyDescent="0.15">
      <c r="A334" s="20">
        <v>44120</v>
      </c>
    </row>
    <row r="335" spans="1:8" x14ac:dyDescent="0.15">
      <c r="A335" s="19" t="s">
        <v>1030</v>
      </c>
    </row>
    <row r="336" spans="1:8" x14ac:dyDescent="0.15">
      <c r="A336" s="19" t="s">
        <v>1029</v>
      </c>
    </row>
    <row r="337" spans="1:8" x14ac:dyDescent="0.15">
      <c r="A337" s="19" t="s">
        <v>194</v>
      </c>
    </row>
    <row r="338" spans="1:8" x14ac:dyDescent="0.15">
      <c r="A338" s="19" t="s">
        <v>423</v>
      </c>
    </row>
    <row r="339" spans="1:8" x14ac:dyDescent="0.15">
      <c r="A339" s="19" t="s">
        <v>407</v>
      </c>
    </row>
    <row r="340" spans="1:8" x14ac:dyDescent="0.15">
      <c r="B340" s="19" t="s">
        <v>197</v>
      </c>
      <c r="C340" s="19" t="s">
        <v>2135</v>
      </c>
    </row>
    <row r="341" spans="1:8" x14ac:dyDescent="0.15">
      <c r="B341" s="19" t="s">
        <v>199</v>
      </c>
      <c r="C341" s="19" t="s">
        <v>200</v>
      </c>
      <c r="D341" s="19" t="s">
        <v>201</v>
      </c>
      <c r="E341" s="19" t="s">
        <v>202</v>
      </c>
      <c r="F341" s="19" t="s">
        <v>203</v>
      </c>
      <c r="G341" s="19" t="s">
        <v>204</v>
      </c>
      <c r="H341" s="19" t="s">
        <v>205</v>
      </c>
    </row>
    <row r="342" spans="1:8" x14ac:dyDescent="0.15">
      <c r="A342" s="19" t="s">
        <v>206</v>
      </c>
      <c r="B342" s="19" t="s">
        <v>1811</v>
      </c>
      <c r="C342" s="19">
        <v>31.684000000000001</v>
      </c>
      <c r="D342" s="19">
        <v>33.168999999999997</v>
      </c>
      <c r="E342" s="19">
        <v>31.603999999999999</v>
      </c>
      <c r="F342" s="19">
        <v>210.5</v>
      </c>
      <c r="G342" s="19">
        <v>26.933</v>
      </c>
    </row>
    <row r="343" spans="1:8" x14ac:dyDescent="0.15">
      <c r="A343" s="19" t="s">
        <v>207</v>
      </c>
    </row>
    <row r="344" spans="1:8" x14ac:dyDescent="0.15">
      <c r="A344" s="19" t="s">
        <v>208</v>
      </c>
      <c r="B344" s="19" t="s">
        <v>2134</v>
      </c>
      <c r="C344" s="19">
        <v>39.737000000000002</v>
      </c>
      <c r="D344" s="19">
        <v>34.606999999999999</v>
      </c>
      <c r="E344" s="19">
        <v>32.649000000000001</v>
      </c>
      <c r="F344" s="19">
        <v>204.9</v>
      </c>
      <c r="G344" s="19">
        <v>27.785</v>
      </c>
      <c r="H344" s="19">
        <v>128.19999999999999</v>
      </c>
    </row>
    <row r="345" spans="1:8" x14ac:dyDescent="0.15">
      <c r="A345" s="19" t="s">
        <v>211</v>
      </c>
      <c r="B345" s="19" t="s">
        <v>2133</v>
      </c>
      <c r="C345" s="19">
        <v>32.128999999999998</v>
      </c>
      <c r="D345" s="19">
        <v>33.99</v>
      </c>
      <c r="E345" s="19">
        <v>31.82</v>
      </c>
      <c r="F345" s="19">
        <v>205.7</v>
      </c>
      <c r="G345" s="19">
        <v>27.193999999999999</v>
      </c>
      <c r="H345" s="19">
        <v>138.1</v>
      </c>
    </row>
    <row r="346" spans="1:8" x14ac:dyDescent="0.15">
      <c r="A346" s="19" t="s">
        <v>216</v>
      </c>
      <c r="B346" s="19" t="s">
        <v>2132</v>
      </c>
      <c r="C346" s="19">
        <v>31.757999999999999</v>
      </c>
      <c r="D346" s="19">
        <v>33.42</v>
      </c>
      <c r="E346" s="19">
        <v>31.776</v>
      </c>
      <c r="F346" s="19" t="s">
        <v>1059</v>
      </c>
      <c r="G346" s="19">
        <v>27.451000000000001</v>
      </c>
      <c r="H346" s="19">
        <v>138.9</v>
      </c>
    </row>
    <row r="347" spans="1:8" x14ac:dyDescent="0.15">
      <c r="A347" s="19" t="s">
        <v>219</v>
      </c>
      <c r="B347" s="19" t="s">
        <v>2131</v>
      </c>
      <c r="C347" s="19">
        <v>31.963999999999999</v>
      </c>
      <c r="D347" s="19">
        <v>33.835000000000001</v>
      </c>
      <c r="E347" s="19">
        <v>31.661999999999999</v>
      </c>
      <c r="F347" s="19">
        <v>206.1</v>
      </c>
      <c r="G347" s="19">
        <v>27.172999999999998</v>
      </c>
      <c r="H347" s="19">
        <v>138.69999999999999</v>
      </c>
    </row>
    <row r="348" spans="1:8" x14ac:dyDescent="0.15">
      <c r="A348" s="19" t="s">
        <v>222</v>
      </c>
      <c r="B348" s="19" t="s">
        <v>2130</v>
      </c>
      <c r="C348" s="19">
        <v>31.869</v>
      </c>
      <c r="D348" s="19">
        <v>33.457000000000001</v>
      </c>
      <c r="E348" s="19">
        <v>31.829000000000001</v>
      </c>
      <c r="F348" s="19">
        <v>204.5</v>
      </c>
      <c r="G348" s="19">
        <v>27.177</v>
      </c>
      <c r="H348" s="19">
        <v>139</v>
      </c>
    </row>
    <row r="349" spans="1:8" x14ac:dyDescent="0.15">
      <c r="A349" s="19" t="s">
        <v>224</v>
      </c>
      <c r="B349" s="19" t="s">
        <v>2129</v>
      </c>
      <c r="C349" s="19" t="s">
        <v>2128</v>
      </c>
      <c r="D349" s="19" t="s">
        <v>2127</v>
      </c>
      <c r="E349" s="19" t="s">
        <v>2126</v>
      </c>
      <c r="F349" s="19">
        <v>208.5</v>
      </c>
      <c r="G349" s="19" t="s">
        <v>2125</v>
      </c>
      <c r="H349" s="19">
        <v>140.1</v>
      </c>
    </row>
    <row r="350" spans="1:8" x14ac:dyDescent="0.15">
      <c r="A350" s="19" t="s">
        <v>226</v>
      </c>
      <c r="B350" s="19" t="s">
        <v>220</v>
      </c>
      <c r="C350" s="19">
        <v>31.808</v>
      </c>
      <c r="D350" s="19">
        <v>33.572000000000003</v>
      </c>
      <c r="E350" s="19">
        <v>34.850999999999999</v>
      </c>
      <c r="F350" s="19">
        <v>149.4</v>
      </c>
      <c r="G350" s="19" t="s">
        <v>2124</v>
      </c>
      <c r="H350" s="19">
        <v>83</v>
      </c>
    </row>
    <row r="351" spans="1:8" x14ac:dyDescent="0.15">
      <c r="A351" s="19" t="s">
        <v>228</v>
      </c>
      <c r="B351" s="19" t="s">
        <v>2123</v>
      </c>
      <c r="C351" s="19">
        <v>41.47</v>
      </c>
      <c r="D351" s="19">
        <v>34.505000000000003</v>
      </c>
      <c r="E351" s="19">
        <v>32.012</v>
      </c>
      <c r="F351" s="19">
        <v>202.6</v>
      </c>
      <c r="G351" s="19">
        <v>27.521000000000001</v>
      </c>
      <c r="H351" s="19">
        <v>127.6</v>
      </c>
    </row>
    <row r="352" spans="1:8" x14ac:dyDescent="0.15">
      <c r="A352" s="19" t="s">
        <v>230</v>
      </c>
      <c r="B352" s="19" t="s">
        <v>2122</v>
      </c>
      <c r="C352" s="19">
        <v>31.994</v>
      </c>
      <c r="D352" s="19">
        <v>38.701000000000001</v>
      </c>
      <c r="E352" s="19">
        <v>32.045999999999999</v>
      </c>
      <c r="F352" s="19">
        <v>203.8</v>
      </c>
      <c r="G352" s="19">
        <v>27.068999999999999</v>
      </c>
      <c r="H352" s="19">
        <v>133.19999999999999</v>
      </c>
    </row>
    <row r="353" spans="1:8" x14ac:dyDescent="0.15">
      <c r="A353" s="19" t="s">
        <v>232</v>
      </c>
      <c r="B353" s="19" t="s">
        <v>2121</v>
      </c>
      <c r="C353" s="19">
        <v>31.835000000000001</v>
      </c>
      <c r="D353" s="19">
        <v>33.475000000000001</v>
      </c>
      <c r="E353" s="19">
        <v>32.033000000000001</v>
      </c>
      <c r="F353" s="19">
        <v>203.8</v>
      </c>
      <c r="G353" s="19">
        <v>27.312000000000001</v>
      </c>
      <c r="H353" s="19">
        <v>138.69999999999999</v>
      </c>
    </row>
    <row r="354" spans="1:8" x14ac:dyDescent="0.15">
      <c r="A354" s="19" t="s">
        <v>283</v>
      </c>
      <c r="B354" s="19" t="s">
        <v>2120</v>
      </c>
      <c r="C354" s="19">
        <v>31.827999999999999</v>
      </c>
      <c r="D354" s="19">
        <v>33.509</v>
      </c>
      <c r="E354" s="19">
        <v>31.795999999999999</v>
      </c>
      <c r="F354" s="19">
        <v>203.8</v>
      </c>
      <c r="G354" s="19">
        <v>27.27</v>
      </c>
      <c r="H354" s="19">
        <v>138.9</v>
      </c>
    </row>
    <row r="355" spans="1:8" x14ac:dyDescent="0.15">
      <c r="A355" s="19" t="s">
        <v>1051</v>
      </c>
      <c r="B355" s="19" t="s">
        <v>220</v>
      </c>
      <c r="C355" s="19">
        <v>32.482999999999997</v>
      </c>
      <c r="D355" s="19">
        <v>35.110999999999997</v>
      </c>
      <c r="E355" s="19">
        <v>34.493000000000002</v>
      </c>
      <c r="F355" s="19">
        <v>183.4</v>
      </c>
      <c r="G355" s="19" t="s">
        <v>2119</v>
      </c>
      <c r="H355" s="19">
        <v>46.4</v>
      </c>
    </row>
    <row r="356" spans="1:8" x14ac:dyDescent="0.15">
      <c r="A356" s="19" t="s">
        <v>187</v>
      </c>
    </row>
    <row r="357" spans="1:8" x14ac:dyDescent="0.15">
      <c r="A357" s="19" t="s">
        <v>188</v>
      </c>
    </row>
    <row r="358" spans="1:8" x14ac:dyDescent="0.15">
      <c r="A358" s="19" t="s">
        <v>189</v>
      </c>
    </row>
    <row r="359" spans="1:8" x14ac:dyDescent="0.15">
      <c r="A359" s="19" t="s">
        <v>1860</v>
      </c>
    </row>
    <row r="360" spans="1:8" x14ac:dyDescent="0.15">
      <c r="A360" s="19" t="s">
        <v>191</v>
      </c>
    </row>
    <row r="361" spans="1:8" x14ac:dyDescent="0.15">
      <c r="A361" s="20">
        <v>44120</v>
      </c>
    </row>
    <row r="362" spans="1:8" x14ac:dyDescent="0.15">
      <c r="A362" s="19" t="s">
        <v>1030</v>
      </c>
    </row>
    <row r="363" spans="1:8" x14ac:dyDescent="0.15">
      <c r="A363" s="19" t="s">
        <v>1029</v>
      </c>
    </row>
    <row r="364" spans="1:8" x14ac:dyDescent="0.15">
      <c r="A364" s="19" t="s">
        <v>194</v>
      </c>
    </row>
    <row r="365" spans="1:8" x14ac:dyDescent="0.15">
      <c r="A365" s="19" t="s">
        <v>439</v>
      </c>
    </row>
    <row r="366" spans="1:8" x14ac:dyDescent="0.15">
      <c r="A366" s="19" t="s">
        <v>424</v>
      </c>
    </row>
    <row r="367" spans="1:8" x14ac:dyDescent="0.15">
      <c r="B367" s="19" t="s">
        <v>197</v>
      </c>
      <c r="C367" s="19" t="s">
        <v>2118</v>
      </c>
    </row>
    <row r="368" spans="1:8" x14ac:dyDescent="0.15">
      <c r="B368" s="19" t="s">
        <v>199</v>
      </c>
      <c r="C368" s="19" t="s">
        <v>200</v>
      </c>
      <c r="D368" s="19" t="s">
        <v>201</v>
      </c>
      <c r="E368" s="19" t="s">
        <v>202</v>
      </c>
      <c r="F368" s="19" t="s">
        <v>203</v>
      </c>
      <c r="G368" s="19" t="s">
        <v>204</v>
      </c>
      <c r="H368" s="19" t="s">
        <v>205</v>
      </c>
    </row>
    <row r="369" spans="1:8" x14ac:dyDescent="0.15">
      <c r="A369" s="19" t="s">
        <v>206</v>
      </c>
      <c r="B369" s="19" t="s">
        <v>1819</v>
      </c>
      <c r="C369" s="19">
        <v>31.413</v>
      </c>
      <c r="D369" s="19">
        <v>32.976999999999997</v>
      </c>
      <c r="E369" s="19">
        <v>31.512</v>
      </c>
      <c r="F369" s="19">
        <v>213.4</v>
      </c>
      <c r="G369" s="19">
        <v>26.876000000000001</v>
      </c>
    </row>
    <row r="370" spans="1:8" x14ac:dyDescent="0.15">
      <c r="A370" s="19" t="s">
        <v>207</v>
      </c>
    </row>
    <row r="371" spans="1:8" x14ac:dyDescent="0.15">
      <c r="A371" s="19" t="s">
        <v>208</v>
      </c>
      <c r="B371" s="19" t="s">
        <v>2117</v>
      </c>
      <c r="C371" s="19">
        <v>39.918999999999997</v>
      </c>
      <c r="D371" s="19">
        <v>35.045999999999999</v>
      </c>
      <c r="E371" s="19">
        <v>32.204999999999998</v>
      </c>
      <c r="F371" s="19">
        <v>211.8</v>
      </c>
      <c r="G371" s="19">
        <v>27.867000000000001</v>
      </c>
      <c r="H371" s="19">
        <v>128</v>
      </c>
    </row>
    <row r="372" spans="1:8" x14ac:dyDescent="0.15">
      <c r="A372" s="19" t="s">
        <v>211</v>
      </c>
      <c r="B372" s="19" t="s">
        <v>2116</v>
      </c>
      <c r="C372" s="19">
        <v>31.962</v>
      </c>
      <c r="D372" s="19">
        <v>33.499000000000002</v>
      </c>
      <c r="E372" s="19">
        <v>31.736000000000001</v>
      </c>
      <c r="F372" s="19">
        <v>211.4</v>
      </c>
      <c r="G372" s="19">
        <v>27.193999999999999</v>
      </c>
      <c r="H372" s="19">
        <v>139</v>
      </c>
    </row>
    <row r="373" spans="1:8" x14ac:dyDescent="0.15">
      <c r="A373" s="19" t="s">
        <v>216</v>
      </c>
      <c r="B373" s="19" t="s">
        <v>2115</v>
      </c>
      <c r="C373" s="19">
        <v>31.548999999999999</v>
      </c>
      <c r="D373" s="19">
        <v>33.25</v>
      </c>
      <c r="E373" s="19">
        <v>32.174999999999997</v>
      </c>
      <c r="F373" s="19" t="s">
        <v>2114</v>
      </c>
      <c r="G373" s="19">
        <v>27.614999999999998</v>
      </c>
      <c r="H373" s="19">
        <v>138.69999999999999</v>
      </c>
    </row>
    <row r="374" spans="1:8" x14ac:dyDescent="0.15">
      <c r="A374" s="19" t="s">
        <v>219</v>
      </c>
      <c r="B374" s="19" t="s">
        <v>1400</v>
      </c>
      <c r="C374" s="19">
        <v>31.510999999999999</v>
      </c>
      <c r="D374" s="19">
        <v>33.484999999999999</v>
      </c>
      <c r="E374" s="19">
        <v>31.814</v>
      </c>
      <c r="F374" s="19">
        <v>209.3</v>
      </c>
      <c r="G374" s="19">
        <v>27.315000000000001</v>
      </c>
      <c r="H374" s="19">
        <v>139.30000000000001</v>
      </c>
    </row>
    <row r="375" spans="1:8" x14ac:dyDescent="0.15">
      <c r="A375" s="19" t="s">
        <v>222</v>
      </c>
      <c r="B375" s="19" t="s">
        <v>2113</v>
      </c>
      <c r="C375" s="19">
        <v>31.834</v>
      </c>
      <c r="D375" s="19" t="s">
        <v>2112</v>
      </c>
      <c r="E375" s="19">
        <v>31.779</v>
      </c>
      <c r="F375" s="19">
        <v>208.5</v>
      </c>
      <c r="G375" s="19" t="s">
        <v>2111</v>
      </c>
      <c r="H375" s="19">
        <v>140</v>
      </c>
    </row>
    <row r="376" spans="1:8" x14ac:dyDescent="0.15">
      <c r="A376" s="19" t="s">
        <v>224</v>
      </c>
      <c r="B376" s="19" t="s">
        <v>2110</v>
      </c>
      <c r="C376" s="19">
        <v>31.529</v>
      </c>
      <c r="D376" s="19">
        <v>33.098999999999997</v>
      </c>
      <c r="E376" s="19" t="s">
        <v>2109</v>
      </c>
      <c r="F376" s="19">
        <v>208.5</v>
      </c>
      <c r="G376" s="19">
        <v>27.077999999999999</v>
      </c>
      <c r="H376" s="19">
        <v>140.30000000000001</v>
      </c>
    </row>
    <row r="377" spans="1:8" x14ac:dyDescent="0.15">
      <c r="A377" s="19" t="s">
        <v>226</v>
      </c>
      <c r="B377" s="19" t="s">
        <v>220</v>
      </c>
      <c r="C377" s="19">
        <v>31.727</v>
      </c>
      <c r="D377" s="19">
        <v>33.487000000000002</v>
      </c>
      <c r="E377" s="19">
        <v>33.667999999999999</v>
      </c>
      <c r="F377" s="19">
        <v>181.8</v>
      </c>
      <c r="G377" s="19" t="s">
        <v>2108</v>
      </c>
      <c r="H377" s="19">
        <v>60.8</v>
      </c>
    </row>
    <row r="378" spans="1:8" x14ac:dyDescent="0.15">
      <c r="A378" s="19" t="s">
        <v>228</v>
      </c>
      <c r="B378" s="19" t="s">
        <v>2107</v>
      </c>
      <c r="C378" s="19">
        <v>35.820999999999998</v>
      </c>
      <c r="D378" s="19">
        <v>33.985999999999997</v>
      </c>
      <c r="E378" s="19">
        <v>32.076000000000001</v>
      </c>
      <c r="F378" s="19">
        <v>204.2</v>
      </c>
      <c r="G378" s="19">
        <v>27.376000000000001</v>
      </c>
      <c r="H378" s="19">
        <v>133.69999999999999</v>
      </c>
    </row>
    <row r="379" spans="1:8" x14ac:dyDescent="0.15">
      <c r="A379" s="19" t="s">
        <v>230</v>
      </c>
      <c r="B379" s="19" t="s">
        <v>2106</v>
      </c>
      <c r="C379" s="19">
        <v>31.57</v>
      </c>
      <c r="D379" s="19">
        <v>33.359000000000002</v>
      </c>
      <c r="E379" s="19">
        <v>31.643999999999998</v>
      </c>
      <c r="F379" s="19">
        <v>205.3</v>
      </c>
      <c r="G379" s="19">
        <v>27.227</v>
      </c>
      <c r="H379" s="19">
        <v>139.6</v>
      </c>
    </row>
    <row r="380" spans="1:8" x14ac:dyDescent="0.15">
      <c r="A380" s="19" t="s">
        <v>232</v>
      </c>
      <c r="B380" s="19" t="s">
        <v>2105</v>
      </c>
      <c r="C380" s="19" t="s">
        <v>2104</v>
      </c>
      <c r="D380" s="19">
        <v>33.119</v>
      </c>
      <c r="E380" s="19">
        <v>31.667000000000002</v>
      </c>
      <c r="F380" s="19">
        <v>210.9</v>
      </c>
      <c r="G380" s="19">
        <v>27.099</v>
      </c>
      <c r="H380" s="19">
        <v>140.19999999999999</v>
      </c>
    </row>
    <row r="381" spans="1:8" x14ac:dyDescent="0.15">
      <c r="A381" s="19" t="s">
        <v>283</v>
      </c>
      <c r="B381" s="19" t="s">
        <v>2103</v>
      </c>
      <c r="C381" s="19">
        <v>31.553000000000001</v>
      </c>
      <c r="D381" s="19">
        <v>33.164000000000001</v>
      </c>
      <c r="E381" s="19">
        <v>31.675999999999998</v>
      </c>
      <c r="F381" s="19">
        <v>203.4</v>
      </c>
      <c r="G381" s="19">
        <v>27.297999999999998</v>
      </c>
      <c r="H381" s="19">
        <v>139.69999999999999</v>
      </c>
    </row>
    <row r="382" spans="1:8" x14ac:dyDescent="0.15">
      <c r="A382" s="19" t="s">
        <v>1051</v>
      </c>
      <c r="B382" s="19" t="s">
        <v>2102</v>
      </c>
      <c r="C382" s="19">
        <v>31.579000000000001</v>
      </c>
      <c r="D382" s="19">
        <v>33.35</v>
      </c>
      <c r="E382" s="19">
        <v>31.844999999999999</v>
      </c>
      <c r="F382" s="19">
        <v>203.8</v>
      </c>
      <c r="G382" s="19">
        <v>27.27</v>
      </c>
      <c r="H382" s="19">
        <v>139.30000000000001</v>
      </c>
    </row>
    <row r="383" spans="1:8" x14ac:dyDescent="0.15">
      <c r="A383" s="19" t="s">
        <v>1104</v>
      </c>
      <c r="B383" s="19" t="s">
        <v>2101</v>
      </c>
      <c r="C383" s="19">
        <v>31.632000000000001</v>
      </c>
      <c r="D383" s="19">
        <v>33.185000000000002</v>
      </c>
      <c r="E383" s="19">
        <v>31.602</v>
      </c>
      <c r="F383" s="19">
        <v>204.9</v>
      </c>
      <c r="G383" s="19">
        <v>27.393000000000001</v>
      </c>
      <c r="H383" s="19">
        <v>139.6</v>
      </c>
    </row>
    <row r="384" spans="1:8" x14ac:dyDescent="0.15">
      <c r="A384" s="19" t="s">
        <v>1882</v>
      </c>
      <c r="B384" s="19" t="s">
        <v>2100</v>
      </c>
      <c r="C384" s="19">
        <v>31.617000000000001</v>
      </c>
      <c r="D384" s="19">
        <v>33.222999999999999</v>
      </c>
      <c r="E384" s="19">
        <v>31.946999999999999</v>
      </c>
      <c r="F384" s="19">
        <v>203.8</v>
      </c>
      <c r="G384" s="19">
        <v>27.245999999999999</v>
      </c>
      <c r="H384" s="19">
        <v>139.4</v>
      </c>
    </row>
    <row r="385" spans="1:8" x14ac:dyDescent="0.15">
      <c r="A385" s="19" t="s">
        <v>187</v>
      </c>
    </row>
    <row r="386" spans="1:8" x14ac:dyDescent="0.15">
      <c r="A386" s="19" t="s">
        <v>188</v>
      </c>
    </row>
    <row r="387" spans="1:8" x14ac:dyDescent="0.15">
      <c r="A387" s="19" t="s">
        <v>189</v>
      </c>
    </row>
    <row r="388" spans="1:8" x14ac:dyDescent="0.15">
      <c r="A388" s="19" t="s">
        <v>1860</v>
      </c>
    </row>
    <row r="389" spans="1:8" x14ac:dyDescent="0.15">
      <c r="A389" s="19" t="s">
        <v>191</v>
      </c>
    </row>
    <row r="390" spans="1:8" x14ac:dyDescent="0.15">
      <c r="A390" s="20">
        <v>44120</v>
      </c>
    </row>
    <row r="391" spans="1:8" x14ac:dyDescent="0.15">
      <c r="A391" s="19" t="s">
        <v>1030</v>
      </c>
    </row>
    <row r="392" spans="1:8" x14ac:dyDescent="0.15">
      <c r="A392" s="19" t="s">
        <v>1029</v>
      </c>
    </row>
    <row r="393" spans="1:8" x14ac:dyDescent="0.15">
      <c r="A393" s="19" t="s">
        <v>194</v>
      </c>
    </row>
    <row r="394" spans="1:8" x14ac:dyDescent="0.15">
      <c r="A394" s="19" t="s">
        <v>457</v>
      </c>
    </row>
    <row r="395" spans="1:8" x14ac:dyDescent="0.15">
      <c r="A395" s="19" t="s">
        <v>1255</v>
      </c>
    </row>
    <row r="396" spans="1:8" x14ac:dyDescent="0.15">
      <c r="B396" s="19" t="s">
        <v>197</v>
      </c>
      <c r="C396" s="19" t="s">
        <v>2099</v>
      </c>
    </row>
    <row r="397" spans="1:8" x14ac:dyDescent="0.15">
      <c r="B397" s="19" t="s">
        <v>199</v>
      </c>
      <c r="C397" s="19" t="s">
        <v>200</v>
      </c>
      <c r="D397" s="19" t="s">
        <v>201</v>
      </c>
      <c r="E397" s="19" t="s">
        <v>202</v>
      </c>
      <c r="F397" s="19" t="s">
        <v>203</v>
      </c>
      <c r="G397" s="19" t="s">
        <v>204</v>
      </c>
      <c r="H397" s="19" t="s">
        <v>205</v>
      </c>
    </row>
    <row r="398" spans="1:8" x14ac:dyDescent="0.15">
      <c r="A398" s="19" t="s">
        <v>206</v>
      </c>
      <c r="B398" s="19" t="s">
        <v>1792</v>
      </c>
      <c r="C398" s="19">
        <v>31.568000000000001</v>
      </c>
      <c r="D398" s="19">
        <v>33.366</v>
      </c>
      <c r="E398" s="19">
        <v>31.920999999999999</v>
      </c>
      <c r="F398" s="19">
        <v>200</v>
      </c>
      <c r="G398" s="19">
        <v>27.19</v>
      </c>
    </row>
    <row r="399" spans="1:8" x14ac:dyDescent="0.15">
      <c r="A399" s="19" t="s">
        <v>207</v>
      </c>
    </row>
    <row r="400" spans="1:8" x14ac:dyDescent="0.15">
      <c r="A400" s="19" t="s">
        <v>208</v>
      </c>
      <c r="B400" s="19" t="s">
        <v>2098</v>
      </c>
      <c r="C400" s="19">
        <v>38.744</v>
      </c>
      <c r="D400" s="19">
        <v>34.683</v>
      </c>
      <c r="E400" s="19">
        <v>33.261000000000003</v>
      </c>
      <c r="F400" s="19">
        <v>194.2</v>
      </c>
      <c r="G400" s="19">
        <v>27.916</v>
      </c>
      <c r="H400" s="19">
        <v>128.4</v>
      </c>
    </row>
    <row r="401" spans="1:8" x14ac:dyDescent="0.15">
      <c r="A401" s="19" t="s">
        <v>211</v>
      </c>
      <c r="B401" s="19" t="s">
        <v>2097</v>
      </c>
      <c r="C401" s="19">
        <v>32.462000000000003</v>
      </c>
      <c r="D401" s="19">
        <v>34.018999999999998</v>
      </c>
      <c r="E401" s="19">
        <v>32.627000000000002</v>
      </c>
      <c r="F401" s="19">
        <v>193.2</v>
      </c>
      <c r="G401" s="19">
        <v>27.652000000000001</v>
      </c>
      <c r="H401" s="19">
        <v>136.4</v>
      </c>
    </row>
    <row r="402" spans="1:8" x14ac:dyDescent="0.15">
      <c r="A402" s="19" t="s">
        <v>216</v>
      </c>
      <c r="B402" s="19" t="s">
        <v>220</v>
      </c>
      <c r="C402" s="19">
        <v>33.448</v>
      </c>
      <c r="D402" s="19">
        <v>38.436999999999998</v>
      </c>
      <c r="E402" s="19">
        <v>39.39</v>
      </c>
      <c r="F402" s="19">
        <v>150.4</v>
      </c>
      <c r="G402" s="19" t="s">
        <v>2096</v>
      </c>
      <c r="H402" s="19">
        <v>81.5</v>
      </c>
    </row>
    <row r="403" spans="1:8" x14ac:dyDescent="0.15">
      <c r="A403" s="19" t="s">
        <v>219</v>
      </c>
      <c r="B403" s="19" t="s">
        <v>2095</v>
      </c>
      <c r="C403" s="19">
        <v>35.005000000000003</v>
      </c>
      <c r="D403" s="19">
        <v>33.646999999999998</v>
      </c>
      <c r="E403" s="19">
        <v>32.030999999999999</v>
      </c>
      <c r="F403" s="19">
        <v>199.3</v>
      </c>
      <c r="G403" s="19">
        <v>27.614000000000001</v>
      </c>
      <c r="H403" s="19">
        <v>134.69999999999999</v>
      </c>
    </row>
    <row r="404" spans="1:8" x14ac:dyDescent="0.15">
      <c r="A404" s="19" t="s">
        <v>222</v>
      </c>
      <c r="B404" s="19" t="s">
        <v>2094</v>
      </c>
      <c r="C404" s="19">
        <v>32.003</v>
      </c>
      <c r="D404" s="19">
        <v>33.530999999999999</v>
      </c>
      <c r="E404" s="19" t="s">
        <v>2093</v>
      </c>
      <c r="F404" s="19">
        <v>198.2</v>
      </c>
      <c r="G404" s="19" t="s">
        <v>2092</v>
      </c>
      <c r="H404" s="19">
        <v>138.69999999999999</v>
      </c>
    </row>
    <row r="405" spans="1:8" x14ac:dyDescent="0.15">
      <c r="A405" s="19" t="s">
        <v>224</v>
      </c>
      <c r="B405" s="19" t="s">
        <v>2091</v>
      </c>
      <c r="C405" s="19">
        <v>31.739000000000001</v>
      </c>
      <c r="D405" s="19">
        <v>33.704999999999998</v>
      </c>
      <c r="E405" s="19">
        <v>31.946000000000002</v>
      </c>
      <c r="F405" s="19">
        <v>196</v>
      </c>
      <c r="G405" s="19">
        <v>27.568000000000001</v>
      </c>
      <c r="H405" s="19">
        <v>138.30000000000001</v>
      </c>
    </row>
    <row r="406" spans="1:8" x14ac:dyDescent="0.15">
      <c r="A406" s="19" t="s">
        <v>226</v>
      </c>
      <c r="B406" s="19" t="s">
        <v>2090</v>
      </c>
      <c r="C406" s="19" t="s">
        <v>2089</v>
      </c>
      <c r="D406" s="19" t="s">
        <v>2088</v>
      </c>
      <c r="E406" s="19">
        <v>31.972000000000001</v>
      </c>
      <c r="F406" s="19">
        <v>194.6</v>
      </c>
      <c r="G406" s="19">
        <v>27.236999999999998</v>
      </c>
      <c r="H406" s="19">
        <v>139.19999999999999</v>
      </c>
    </row>
    <row r="407" spans="1:8" x14ac:dyDescent="0.15">
      <c r="A407" s="19" t="s">
        <v>228</v>
      </c>
      <c r="B407" s="19" t="s">
        <v>2087</v>
      </c>
      <c r="C407" s="19">
        <v>31.643000000000001</v>
      </c>
      <c r="D407" s="19">
        <v>33.470999999999997</v>
      </c>
      <c r="E407" s="19">
        <v>32.061</v>
      </c>
      <c r="F407" s="19" t="s">
        <v>2086</v>
      </c>
      <c r="G407" s="19">
        <v>27.393999999999998</v>
      </c>
      <c r="H407" s="19">
        <v>138.80000000000001</v>
      </c>
    </row>
    <row r="408" spans="1:8" x14ac:dyDescent="0.15">
      <c r="A408" s="19" t="s">
        <v>230</v>
      </c>
      <c r="B408" s="19" t="s">
        <v>2085</v>
      </c>
      <c r="C408" s="19">
        <v>32.140999999999998</v>
      </c>
      <c r="D408" s="19">
        <v>34.542000000000002</v>
      </c>
      <c r="E408" s="19">
        <v>32.009</v>
      </c>
      <c r="F408" s="19">
        <v>196.7</v>
      </c>
      <c r="G408" s="19">
        <v>28.035</v>
      </c>
      <c r="H408" s="19">
        <v>136.4</v>
      </c>
    </row>
    <row r="409" spans="1:8" x14ac:dyDescent="0.15">
      <c r="A409" s="19" t="s">
        <v>232</v>
      </c>
      <c r="B409" s="19" t="s">
        <v>2084</v>
      </c>
      <c r="C409" s="19">
        <v>32.710999999999999</v>
      </c>
      <c r="D409" s="19">
        <v>33.805999999999997</v>
      </c>
      <c r="E409" s="19">
        <v>32.106000000000002</v>
      </c>
      <c r="F409" s="19">
        <v>197.1</v>
      </c>
      <c r="G409" s="19">
        <v>27.280999999999999</v>
      </c>
      <c r="H409" s="19">
        <v>137.30000000000001</v>
      </c>
    </row>
    <row r="410" spans="1:8" x14ac:dyDescent="0.15">
      <c r="A410" s="19" t="s">
        <v>283</v>
      </c>
      <c r="B410" s="19" t="s">
        <v>1891</v>
      </c>
      <c r="C410" s="19">
        <v>32.095999999999997</v>
      </c>
      <c r="D410" s="19">
        <v>33.573999999999998</v>
      </c>
      <c r="E410" s="19">
        <v>31.946000000000002</v>
      </c>
      <c r="F410" s="19">
        <v>196.7</v>
      </c>
      <c r="G410" s="19">
        <v>27.228999999999999</v>
      </c>
      <c r="H410" s="19">
        <v>138.5</v>
      </c>
    </row>
    <row r="411" spans="1:8" x14ac:dyDescent="0.15">
      <c r="A411" s="19" t="s">
        <v>1051</v>
      </c>
      <c r="B411" s="19" t="s">
        <v>2083</v>
      </c>
      <c r="C411" s="19">
        <v>31.690999999999999</v>
      </c>
      <c r="D411" s="19">
        <v>33.673000000000002</v>
      </c>
      <c r="E411" s="19">
        <v>32.206000000000003</v>
      </c>
      <c r="F411" s="19">
        <v>192.9</v>
      </c>
      <c r="G411" s="19">
        <v>27.352</v>
      </c>
      <c r="H411" s="19">
        <v>138.4</v>
      </c>
    </row>
    <row r="412" spans="1:8" x14ac:dyDescent="0.15">
      <c r="A412" s="19" t="s">
        <v>1104</v>
      </c>
      <c r="B412" s="19" t="s">
        <v>2082</v>
      </c>
      <c r="C412" s="19">
        <v>31.59</v>
      </c>
      <c r="D412" s="19">
        <v>34.064999999999998</v>
      </c>
      <c r="E412" s="19">
        <v>32.936</v>
      </c>
      <c r="F412" s="19">
        <v>196.4</v>
      </c>
      <c r="G412" s="19">
        <v>27.350999999999999</v>
      </c>
      <c r="H412" s="19">
        <v>137.19999999999999</v>
      </c>
    </row>
    <row r="413" spans="1:8" x14ac:dyDescent="0.15">
      <c r="A413" s="19" t="s">
        <v>1882</v>
      </c>
      <c r="B413" s="19" t="s">
        <v>2081</v>
      </c>
      <c r="C413" s="19">
        <v>31.65</v>
      </c>
      <c r="D413" s="19">
        <v>33.552</v>
      </c>
      <c r="E413" s="19">
        <v>32.191000000000003</v>
      </c>
      <c r="F413" s="19">
        <v>192.9</v>
      </c>
      <c r="G413" s="19">
        <v>27.526</v>
      </c>
      <c r="H413" s="19">
        <v>138.4</v>
      </c>
    </row>
    <row r="414" spans="1:8" x14ac:dyDescent="0.15">
      <c r="A414" s="19" t="s">
        <v>187</v>
      </c>
    </row>
    <row r="415" spans="1:8" x14ac:dyDescent="0.15">
      <c r="A415" s="19" t="s">
        <v>188</v>
      </c>
    </row>
    <row r="416" spans="1:8" x14ac:dyDescent="0.15">
      <c r="A416" s="19" t="s">
        <v>189</v>
      </c>
    </row>
    <row r="417" spans="1:8" x14ac:dyDescent="0.15">
      <c r="A417" s="19" t="s">
        <v>1860</v>
      </c>
    </row>
    <row r="418" spans="1:8" x14ac:dyDescent="0.15">
      <c r="A418" s="19" t="s">
        <v>191</v>
      </c>
    </row>
    <row r="419" spans="1:8" x14ac:dyDescent="0.15">
      <c r="A419" s="20">
        <v>44120</v>
      </c>
    </row>
    <row r="420" spans="1:8" x14ac:dyDescent="0.15">
      <c r="A420" s="19" t="s">
        <v>1030</v>
      </c>
    </row>
    <row r="421" spans="1:8" x14ac:dyDescent="0.15">
      <c r="A421" s="19" t="s">
        <v>1029</v>
      </c>
    </row>
    <row r="422" spans="1:8" x14ac:dyDescent="0.15">
      <c r="A422" s="19" t="s">
        <v>194</v>
      </c>
    </row>
    <row r="423" spans="1:8" x14ac:dyDescent="0.15">
      <c r="A423" s="19" t="s">
        <v>472</v>
      </c>
    </row>
    <row r="424" spans="1:8" x14ac:dyDescent="0.15">
      <c r="A424" s="19" t="s">
        <v>440</v>
      </c>
    </row>
    <row r="425" spans="1:8" x14ac:dyDescent="0.15">
      <c r="B425" s="19" t="s">
        <v>197</v>
      </c>
      <c r="C425" s="19" t="s">
        <v>2080</v>
      </c>
    </row>
    <row r="426" spans="1:8" x14ac:dyDescent="0.15">
      <c r="B426" s="19" t="s">
        <v>199</v>
      </c>
      <c r="C426" s="19" t="s">
        <v>200</v>
      </c>
      <c r="D426" s="19" t="s">
        <v>201</v>
      </c>
      <c r="E426" s="19" t="s">
        <v>202</v>
      </c>
      <c r="F426" s="19" t="s">
        <v>203</v>
      </c>
      <c r="G426" s="19" t="s">
        <v>204</v>
      </c>
      <c r="H426" s="19" t="s">
        <v>205</v>
      </c>
    </row>
    <row r="427" spans="1:8" x14ac:dyDescent="0.15">
      <c r="A427" s="19" t="s">
        <v>206</v>
      </c>
      <c r="B427" s="19" t="s">
        <v>1822</v>
      </c>
      <c r="C427" s="19">
        <v>31.391999999999999</v>
      </c>
      <c r="D427" s="19">
        <v>33.094000000000001</v>
      </c>
      <c r="E427" s="19">
        <v>31.645</v>
      </c>
      <c r="F427" s="19">
        <v>208.1</v>
      </c>
      <c r="G427" s="19">
        <v>26.817</v>
      </c>
    </row>
    <row r="428" spans="1:8" x14ac:dyDescent="0.15">
      <c r="A428" s="19" t="s">
        <v>207</v>
      </c>
    </row>
    <row r="429" spans="1:8" x14ac:dyDescent="0.15">
      <c r="A429" s="19" t="s">
        <v>208</v>
      </c>
      <c r="B429" s="19" t="s">
        <v>2079</v>
      </c>
      <c r="C429" s="19">
        <v>37.545999999999999</v>
      </c>
      <c r="D429" s="19">
        <v>34.366999999999997</v>
      </c>
      <c r="E429" s="19">
        <v>33.101999999999997</v>
      </c>
      <c r="F429" s="19">
        <v>198.2</v>
      </c>
      <c r="G429" s="19">
        <v>27.513000000000002</v>
      </c>
      <c r="H429" s="19">
        <v>130.4</v>
      </c>
    </row>
    <row r="430" spans="1:8" x14ac:dyDescent="0.15">
      <c r="A430" s="19" t="s">
        <v>211</v>
      </c>
      <c r="B430" s="19" t="s">
        <v>2078</v>
      </c>
      <c r="C430" s="19">
        <v>31.975000000000001</v>
      </c>
      <c r="D430" s="19">
        <v>33.521000000000001</v>
      </c>
      <c r="E430" s="19">
        <v>31.99</v>
      </c>
      <c r="F430" s="19">
        <v>201.1</v>
      </c>
      <c r="G430" s="19">
        <v>27.364999999999998</v>
      </c>
      <c r="H430" s="19">
        <v>138.4</v>
      </c>
    </row>
    <row r="431" spans="1:8" x14ac:dyDescent="0.15">
      <c r="A431" s="19" t="s">
        <v>216</v>
      </c>
      <c r="B431" s="19" t="s">
        <v>2077</v>
      </c>
      <c r="C431" s="19">
        <v>31.643000000000001</v>
      </c>
      <c r="D431" s="19">
        <v>33.389000000000003</v>
      </c>
      <c r="E431" s="19">
        <v>31.966999999999999</v>
      </c>
      <c r="F431" s="19">
        <v>204.9</v>
      </c>
      <c r="G431" s="19">
        <v>27.138999999999999</v>
      </c>
      <c r="H431" s="19">
        <v>139.19999999999999</v>
      </c>
    </row>
    <row r="432" spans="1:8" x14ac:dyDescent="0.15">
      <c r="A432" s="19" t="s">
        <v>219</v>
      </c>
      <c r="B432" s="19" t="s">
        <v>2076</v>
      </c>
      <c r="C432" s="19">
        <v>32.908999999999999</v>
      </c>
      <c r="D432" s="19">
        <v>33.296999999999997</v>
      </c>
      <c r="E432" s="19">
        <v>31.86</v>
      </c>
      <c r="F432" s="19">
        <v>206.1</v>
      </c>
      <c r="G432" s="19">
        <v>27.181000000000001</v>
      </c>
      <c r="H432" s="19">
        <v>138</v>
      </c>
    </row>
    <row r="433" spans="1:8" x14ac:dyDescent="0.15">
      <c r="A433" s="19" t="s">
        <v>222</v>
      </c>
      <c r="B433" s="19" t="s">
        <v>2075</v>
      </c>
      <c r="C433" s="19">
        <v>31.603999999999999</v>
      </c>
      <c r="D433" s="19">
        <v>33.258000000000003</v>
      </c>
      <c r="E433" s="19">
        <v>31.832999999999998</v>
      </c>
      <c r="F433" s="19">
        <v>205.3</v>
      </c>
      <c r="G433" s="19">
        <v>27.079000000000001</v>
      </c>
      <c r="H433" s="19">
        <v>139.6</v>
      </c>
    </row>
    <row r="434" spans="1:8" x14ac:dyDescent="0.15">
      <c r="A434" s="19" t="s">
        <v>224</v>
      </c>
      <c r="B434" s="19" t="s">
        <v>1808</v>
      </c>
      <c r="C434" s="19">
        <v>31.751999999999999</v>
      </c>
      <c r="D434" s="19">
        <v>33.154000000000003</v>
      </c>
      <c r="E434" s="19">
        <v>31.686</v>
      </c>
      <c r="F434" s="19" t="s">
        <v>499</v>
      </c>
      <c r="G434" s="19">
        <v>26.927</v>
      </c>
      <c r="H434" s="19">
        <v>139.9</v>
      </c>
    </row>
    <row r="435" spans="1:8" x14ac:dyDescent="0.15">
      <c r="A435" s="19" t="s">
        <v>226</v>
      </c>
      <c r="B435" s="19" t="s">
        <v>220</v>
      </c>
      <c r="C435" s="19">
        <v>31.459</v>
      </c>
      <c r="D435" s="19">
        <v>33.668999999999997</v>
      </c>
      <c r="E435" s="19">
        <v>32.808</v>
      </c>
      <c r="F435" s="19">
        <v>177.6</v>
      </c>
      <c r="G435" s="19" t="s">
        <v>2074</v>
      </c>
      <c r="H435" s="19">
        <v>88.3</v>
      </c>
    </row>
    <row r="436" spans="1:8" x14ac:dyDescent="0.15">
      <c r="A436" s="19" t="s">
        <v>228</v>
      </c>
      <c r="B436" s="19" t="s">
        <v>2073</v>
      </c>
      <c r="C436" s="19">
        <v>40.182000000000002</v>
      </c>
      <c r="D436" s="19">
        <v>36.243000000000002</v>
      </c>
      <c r="E436" s="19">
        <v>46.338999999999999</v>
      </c>
      <c r="F436" s="19">
        <v>132.4</v>
      </c>
      <c r="G436" s="19">
        <v>29.614000000000001</v>
      </c>
      <c r="H436" s="19">
        <v>113.4</v>
      </c>
    </row>
    <row r="437" spans="1:8" x14ac:dyDescent="0.15">
      <c r="A437" s="19" t="s">
        <v>230</v>
      </c>
      <c r="B437" s="19" t="s">
        <v>2072</v>
      </c>
      <c r="C437" s="19">
        <v>31.704000000000001</v>
      </c>
      <c r="D437" s="19">
        <v>33.549999999999997</v>
      </c>
      <c r="E437" s="19">
        <v>31.849</v>
      </c>
      <c r="F437" s="19">
        <v>206.1</v>
      </c>
      <c r="G437" s="19">
        <v>27.215</v>
      </c>
      <c r="H437" s="19">
        <v>139</v>
      </c>
    </row>
    <row r="438" spans="1:8" x14ac:dyDescent="0.15">
      <c r="A438" s="19" t="s">
        <v>232</v>
      </c>
      <c r="B438" s="19" t="s">
        <v>2071</v>
      </c>
      <c r="C438" s="19">
        <v>31.95</v>
      </c>
      <c r="D438" s="19">
        <v>33.499000000000002</v>
      </c>
      <c r="E438" s="19">
        <v>34.494999999999997</v>
      </c>
      <c r="F438" s="19">
        <v>203</v>
      </c>
      <c r="G438" s="19">
        <v>26.981999999999999</v>
      </c>
      <c r="H438" s="19">
        <v>136.19999999999999</v>
      </c>
    </row>
    <row r="439" spans="1:8" x14ac:dyDescent="0.15">
      <c r="A439" s="19" t="s">
        <v>283</v>
      </c>
      <c r="B439" s="19" t="s">
        <v>2070</v>
      </c>
      <c r="C439" s="19">
        <v>31.646000000000001</v>
      </c>
      <c r="D439" s="19">
        <v>33.238999999999997</v>
      </c>
      <c r="E439" s="19">
        <v>31.786000000000001</v>
      </c>
      <c r="F439" s="19" t="s">
        <v>499</v>
      </c>
      <c r="G439" s="19" t="s">
        <v>2069</v>
      </c>
      <c r="H439" s="19">
        <v>140</v>
      </c>
    </row>
    <row r="440" spans="1:8" x14ac:dyDescent="0.15">
      <c r="A440" s="19" t="s">
        <v>1051</v>
      </c>
      <c r="B440" s="19" t="s">
        <v>2068</v>
      </c>
      <c r="C440" s="19">
        <v>31.667999999999999</v>
      </c>
      <c r="D440" s="19" t="s">
        <v>2067</v>
      </c>
      <c r="E440" s="19">
        <v>31.661000000000001</v>
      </c>
      <c r="F440" s="19">
        <v>205.7</v>
      </c>
      <c r="G440" s="19">
        <v>27.044</v>
      </c>
      <c r="H440" s="19">
        <v>140</v>
      </c>
    </row>
    <row r="441" spans="1:8" x14ac:dyDescent="0.15">
      <c r="A441" s="19" t="s">
        <v>1104</v>
      </c>
      <c r="B441" s="19" t="s">
        <v>2066</v>
      </c>
      <c r="C441" s="19">
        <v>31.45</v>
      </c>
      <c r="D441" s="19">
        <v>33.164999999999999</v>
      </c>
      <c r="E441" s="19" t="s">
        <v>2065</v>
      </c>
      <c r="F441" s="19">
        <v>205.3</v>
      </c>
      <c r="G441" s="19">
        <v>26.870999999999999</v>
      </c>
      <c r="H441" s="19">
        <v>140.4</v>
      </c>
    </row>
    <row r="442" spans="1:8" x14ac:dyDescent="0.15">
      <c r="A442" s="19" t="s">
        <v>1882</v>
      </c>
      <c r="B442" s="19" t="s">
        <v>2064</v>
      </c>
      <c r="C442" s="19" t="s">
        <v>2063</v>
      </c>
      <c r="D442" s="19">
        <v>33.119999999999997</v>
      </c>
      <c r="E442" s="19">
        <v>31.884</v>
      </c>
      <c r="F442" s="19">
        <v>205.3</v>
      </c>
      <c r="G442" s="19">
        <v>26.945</v>
      </c>
      <c r="H442" s="19">
        <v>140.1</v>
      </c>
    </row>
    <row r="443" spans="1:8" x14ac:dyDescent="0.15">
      <c r="A443" s="19" t="s">
        <v>187</v>
      </c>
    </row>
    <row r="444" spans="1:8" x14ac:dyDescent="0.15">
      <c r="A444" s="19" t="s">
        <v>188</v>
      </c>
    </row>
    <row r="445" spans="1:8" x14ac:dyDescent="0.15">
      <c r="A445" s="19" t="s">
        <v>189</v>
      </c>
    </row>
    <row r="446" spans="1:8" x14ac:dyDescent="0.15">
      <c r="A446" s="19" t="s">
        <v>1860</v>
      </c>
    </row>
    <row r="447" spans="1:8" x14ac:dyDescent="0.15">
      <c r="A447" s="19" t="s">
        <v>191</v>
      </c>
    </row>
    <row r="448" spans="1:8" x14ac:dyDescent="0.15">
      <c r="A448" s="20">
        <v>44120</v>
      </c>
    </row>
    <row r="449" spans="1:8" x14ac:dyDescent="0.15">
      <c r="A449" s="19" t="s">
        <v>1030</v>
      </c>
    </row>
    <row r="450" spans="1:8" x14ac:dyDescent="0.15">
      <c r="A450" s="19" t="s">
        <v>1029</v>
      </c>
    </row>
    <row r="451" spans="1:8" x14ac:dyDescent="0.15">
      <c r="A451" s="19" t="s">
        <v>194</v>
      </c>
    </row>
    <row r="452" spans="1:8" x14ac:dyDescent="0.15">
      <c r="A452" s="19" t="s">
        <v>491</v>
      </c>
    </row>
    <row r="453" spans="1:8" x14ac:dyDescent="0.15">
      <c r="A453" s="19" t="s">
        <v>2062</v>
      </c>
    </row>
    <row r="454" spans="1:8" x14ac:dyDescent="0.15">
      <c r="B454" s="19" t="s">
        <v>197</v>
      </c>
      <c r="C454" s="19" t="s">
        <v>2061</v>
      </c>
    </row>
    <row r="455" spans="1:8" x14ac:dyDescent="0.15">
      <c r="B455" s="19" t="s">
        <v>199</v>
      </c>
      <c r="C455" s="19" t="s">
        <v>200</v>
      </c>
      <c r="D455" s="19" t="s">
        <v>201</v>
      </c>
      <c r="E455" s="19" t="s">
        <v>202</v>
      </c>
      <c r="F455" s="19" t="s">
        <v>203</v>
      </c>
      <c r="G455" s="19" t="s">
        <v>204</v>
      </c>
      <c r="H455" s="19" t="s">
        <v>205</v>
      </c>
    </row>
    <row r="456" spans="1:8" x14ac:dyDescent="0.15">
      <c r="A456" s="19" t="s">
        <v>206</v>
      </c>
      <c r="B456" s="19" t="s">
        <v>1756</v>
      </c>
      <c r="C456" s="19">
        <v>31.966999999999999</v>
      </c>
      <c r="D456" s="19">
        <v>33.585999999999999</v>
      </c>
      <c r="E456" s="19">
        <v>31.888999999999999</v>
      </c>
      <c r="F456" s="19">
        <v>205.3</v>
      </c>
      <c r="G456" s="19">
        <v>27.486999999999998</v>
      </c>
    </row>
    <row r="457" spans="1:8" x14ac:dyDescent="0.15">
      <c r="A457" s="19" t="s">
        <v>207</v>
      </c>
    </row>
    <row r="458" spans="1:8" x14ac:dyDescent="0.15">
      <c r="A458" s="19" t="s">
        <v>208</v>
      </c>
      <c r="B458" s="19" t="s">
        <v>2060</v>
      </c>
      <c r="C458" s="19">
        <v>48.697000000000003</v>
      </c>
      <c r="D458" s="19">
        <v>46.023000000000003</v>
      </c>
      <c r="E458" s="19">
        <v>43.037999999999997</v>
      </c>
      <c r="F458" s="19">
        <v>136.9</v>
      </c>
      <c r="G458" s="19">
        <v>37.723999999999997</v>
      </c>
      <c r="H458" s="19">
        <v>98.5</v>
      </c>
    </row>
    <row r="459" spans="1:8" x14ac:dyDescent="0.15">
      <c r="A459" s="19" t="s">
        <v>211</v>
      </c>
      <c r="B459" s="19" t="s">
        <v>2059</v>
      </c>
      <c r="C459" s="19">
        <v>34.648000000000003</v>
      </c>
      <c r="D459" s="19">
        <v>35.609000000000002</v>
      </c>
      <c r="E459" s="19">
        <v>33.270000000000003</v>
      </c>
      <c r="F459" s="19">
        <v>201.1</v>
      </c>
      <c r="G459" s="19">
        <v>28.477</v>
      </c>
      <c r="H459" s="19">
        <v>130.9</v>
      </c>
    </row>
    <row r="460" spans="1:8" x14ac:dyDescent="0.15">
      <c r="A460" s="19" t="s">
        <v>216</v>
      </c>
      <c r="B460" s="19" t="s">
        <v>2058</v>
      </c>
      <c r="C460" s="19">
        <v>32.991</v>
      </c>
      <c r="D460" s="19">
        <v>34.478000000000002</v>
      </c>
      <c r="E460" s="19">
        <v>32.564</v>
      </c>
      <c r="F460" s="19">
        <v>200.4</v>
      </c>
      <c r="G460" s="19">
        <v>28.068000000000001</v>
      </c>
      <c r="H460" s="19">
        <v>134.9</v>
      </c>
    </row>
    <row r="461" spans="1:8" x14ac:dyDescent="0.15">
      <c r="A461" s="19" t="s">
        <v>219</v>
      </c>
      <c r="B461" s="19" t="s">
        <v>220</v>
      </c>
      <c r="C461" s="19">
        <v>32.459000000000003</v>
      </c>
      <c r="D461" s="19">
        <v>34.920999999999999</v>
      </c>
      <c r="E461" s="19">
        <v>35.520000000000003</v>
      </c>
      <c r="F461" s="19">
        <v>187.8</v>
      </c>
      <c r="G461" s="19" t="s">
        <v>2057</v>
      </c>
      <c r="H461" s="19">
        <v>51.5</v>
      </c>
    </row>
    <row r="462" spans="1:8" x14ac:dyDescent="0.15">
      <c r="A462" s="19" t="s">
        <v>222</v>
      </c>
      <c r="B462" s="19" t="s">
        <v>2056</v>
      </c>
      <c r="C462" s="19">
        <v>42.412999999999997</v>
      </c>
      <c r="D462" s="19">
        <v>35.061</v>
      </c>
      <c r="E462" s="19">
        <v>32.655999999999999</v>
      </c>
      <c r="F462" s="19">
        <v>201.1</v>
      </c>
      <c r="G462" s="19">
        <v>28.015000000000001</v>
      </c>
      <c r="H462" s="19">
        <v>125.1</v>
      </c>
    </row>
    <row r="463" spans="1:8" x14ac:dyDescent="0.15">
      <c r="A463" s="19" t="s">
        <v>224</v>
      </c>
      <c r="B463" s="19" t="s">
        <v>2055</v>
      </c>
      <c r="C463" s="19">
        <v>33.036000000000001</v>
      </c>
      <c r="D463" s="19">
        <v>35.008000000000003</v>
      </c>
      <c r="E463" s="19">
        <v>32.343000000000004</v>
      </c>
      <c r="F463" s="19">
        <v>203.8</v>
      </c>
      <c r="G463" s="19">
        <v>27.779</v>
      </c>
      <c r="H463" s="19">
        <v>134.9</v>
      </c>
    </row>
    <row r="464" spans="1:8" x14ac:dyDescent="0.15">
      <c r="A464" s="19" t="s">
        <v>226</v>
      </c>
      <c r="B464" s="19" t="s">
        <v>2054</v>
      </c>
      <c r="C464" s="19">
        <v>32.520000000000003</v>
      </c>
      <c r="D464" s="19">
        <v>34.219000000000001</v>
      </c>
      <c r="E464" s="19">
        <v>32.064</v>
      </c>
      <c r="F464" s="19">
        <v>201.5</v>
      </c>
      <c r="G464" s="19">
        <v>27.67</v>
      </c>
      <c r="H464" s="19">
        <v>136.69999999999999</v>
      </c>
    </row>
    <row r="465" spans="1:8" x14ac:dyDescent="0.15">
      <c r="A465" s="19" t="s">
        <v>228</v>
      </c>
      <c r="B465" s="19" t="s">
        <v>121</v>
      </c>
      <c r="C465" s="19">
        <v>32.143999999999998</v>
      </c>
      <c r="D465" s="19">
        <v>33.875</v>
      </c>
      <c r="E465" s="19">
        <v>32.024999999999999</v>
      </c>
      <c r="F465" s="19">
        <v>202.2</v>
      </c>
      <c r="G465" s="19">
        <v>27.622</v>
      </c>
      <c r="H465" s="19">
        <v>137.5</v>
      </c>
    </row>
    <row r="466" spans="1:8" x14ac:dyDescent="0.15">
      <c r="A466" s="19" t="s">
        <v>230</v>
      </c>
      <c r="B466" s="19" t="s">
        <v>2053</v>
      </c>
      <c r="C466" s="19">
        <v>32.048000000000002</v>
      </c>
      <c r="D466" s="19">
        <v>33.85</v>
      </c>
      <c r="E466" s="19">
        <v>32.07</v>
      </c>
      <c r="F466" s="19">
        <v>201.1</v>
      </c>
      <c r="G466" s="19">
        <v>27.63</v>
      </c>
      <c r="H466" s="19">
        <v>137.6</v>
      </c>
    </row>
    <row r="467" spans="1:8" x14ac:dyDescent="0.15">
      <c r="A467" s="19" t="s">
        <v>232</v>
      </c>
      <c r="B467" s="19" t="s">
        <v>2052</v>
      </c>
      <c r="C467" s="19">
        <v>32.073999999999998</v>
      </c>
      <c r="D467" s="19">
        <v>33.704999999999998</v>
      </c>
      <c r="E467" s="19">
        <v>31.998000000000001</v>
      </c>
      <c r="F467" s="19">
        <v>201.5</v>
      </c>
      <c r="G467" s="19">
        <v>27.509</v>
      </c>
      <c r="H467" s="19">
        <v>138</v>
      </c>
    </row>
    <row r="468" spans="1:8" x14ac:dyDescent="0.15">
      <c r="A468" s="19" t="s">
        <v>283</v>
      </c>
      <c r="B468" s="19" t="s">
        <v>2051</v>
      </c>
      <c r="C468" s="19">
        <v>32.021000000000001</v>
      </c>
      <c r="D468" s="19">
        <v>33.82</v>
      </c>
      <c r="E468" s="19">
        <v>32.030999999999999</v>
      </c>
      <c r="F468" s="19">
        <v>201.5</v>
      </c>
      <c r="G468" s="19">
        <v>28.013000000000002</v>
      </c>
      <c r="H468" s="19">
        <v>137.30000000000001</v>
      </c>
    </row>
    <row r="469" spans="1:8" x14ac:dyDescent="0.15">
      <c r="A469" s="19" t="s">
        <v>1051</v>
      </c>
      <c r="B469" s="19" t="s">
        <v>2050</v>
      </c>
      <c r="C469" s="19" t="s">
        <v>2049</v>
      </c>
      <c r="D469" s="19" t="s">
        <v>2048</v>
      </c>
      <c r="E469" s="19" t="s">
        <v>2047</v>
      </c>
      <c r="F469" s="19" t="s">
        <v>1366</v>
      </c>
      <c r="G469" s="19" t="s">
        <v>2046</v>
      </c>
      <c r="H469" s="19">
        <v>138.4</v>
      </c>
    </row>
    <row r="470" spans="1:8" x14ac:dyDescent="0.15">
      <c r="A470" s="19" t="s">
        <v>1104</v>
      </c>
      <c r="B470" s="19" t="s">
        <v>2045</v>
      </c>
      <c r="C470" s="19">
        <v>31.995000000000001</v>
      </c>
      <c r="D470" s="19">
        <v>33.826999999999998</v>
      </c>
      <c r="E470" s="19">
        <v>32.023000000000003</v>
      </c>
      <c r="F470" s="19">
        <v>203</v>
      </c>
      <c r="G470" s="19">
        <v>27.506</v>
      </c>
      <c r="H470" s="19">
        <v>137.9</v>
      </c>
    </row>
    <row r="471" spans="1:8" x14ac:dyDescent="0.15">
      <c r="A471" s="19" t="s">
        <v>187</v>
      </c>
    </row>
    <row r="472" spans="1:8" x14ac:dyDescent="0.15">
      <c r="A472" s="19" t="s">
        <v>188</v>
      </c>
    </row>
    <row r="473" spans="1:8" x14ac:dyDescent="0.15">
      <c r="A473" s="19" t="s">
        <v>189</v>
      </c>
    </row>
    <row r="474" spans="1:8" x14ac:dyDescent="0.15">
      <c r="A474" s="19" t="s">
        <v>1860</v>
      </c>
    </row>
    <row r="475" spans="1:8" x14ac:dyDescent="0.15">
      <c r="A475" s="19" t="s">
        <v>191</v>
      </c>
    </row>
    <row r="476" spans="1:8" x14ac:dyDescent="0.15">
      <c r="A476" s="20">
        <v>44120</v>
      </c>
    </row>
    <row r="477" spans="1:8" x14ac:dyDescent="0.15">
      <c r="A477" s="19" t="s">
        <v>1030</v>
      </c>
    </row>
    <row r="478" spans="1:8" x14ac:dyDescent="0.15">
      <c r="A478" s="19" t="s">
        <v>1029</v>
      </c>
    </row>
    <row r="479" spans="1:8" x14ac:dyDescent="0.15">
      <c r="A479" s="19" t="s">
        <v>194</v>
      </c>
    </row>
    <row r="480" spans="1:8" x14ac:dyDescent="0.15">
      <c r="A480" s="19" t="s">
        <v>509</v>
      </c>
    </row>
    <row r="481" spans="1:8" x14ac:dyDescent="0.15">
      <c r="A481" s="19" t="s">
        <v>458</v>
      </c>
    </row>
    <row r="482" spans="1:8" x14ac:dyDescent="0.15">
      <c r="B482" s="19" t="s">
        <v>197</v>
      </c>
      <c r="C482" s="19" t="s">
        <v>2044</v>
      </c>
    </row>
    <row r="483" spans="1:8" x14ac:dyDescent="0.15">
      <c r="B483" s="19" t="s">
        <v>199</v>
      </c>
      <c r="C483" s="19" t="s">
        <v>200</v>
      </c>
      <c r="D483" s="19" t="s">
        <v>201</v>
      </c>
      <c r="E483" s="19" t="s">
        <v>202</v>
      </c>
      <c r="F483" s="19" t="s">
        <v>203</v>
      </c>
      <c r="G483" s="19" t="s">
        <v>204</v>
      </c>
      <c r="H483" s="19" t="s">
        <v>205</v>
      </c>
    </row>
    <row r="484" spans="1:8" x14ac:dyDescent="0.15">
      <c r="A484" s="19" t="s">
        <v>206</v>
      </c>
      <c r="B484" s="19" t="s">
        <v>1803</v>
      </c>
      <c r="C484" s="19">
        <v>31.597000000000001</v>
      </c>
      <c r="D484" s="19">
        <v>33.22</v>
      </c>
      <c r="E484" s="19">
        <v>31.670999999999999</v>
      </c>
      <c r="F484" s="19">
        <v>209.7</v>
      </c>
      <c r="G484" s="19">
        <v>27.14</v>
      </c>
    </row>
    <row r="485" spans="1:8" x14ac:dyDescent="0.15">
      <c r="A485" s="19" t="s">
        <v>207</v>
      </c>
    </row>
    <row r="486" spans="1:8" x14ac:dyDescent="0.15">
      <c r="A486" s="19" t="s">
        <v>208</v>
      </c>
      <c r="B486" s="19" t="s">
        <v>2043</v>
      </c>
      <c r="C486" s="19">
        <v>39.128999999999998</v>
      </c>
      <c r="D486" s="19">
        <v>34.798000000000002</v>
      </c>
      <c r="E486" s="19">
        <v>32.590000000000003</v>
      </c>
      <c r="F486" s="19">
        <v>204.9</v>
      </c>
      <c r="G486" s="19">
        <v>28.11</v>
      </c>
      <c r="H486" s="19">
        <v>128.4</v>
      </c>
    </row>
    <row r="487" spans="1:8" x14ac:dyDescent="0.15">
      <c r="A487" s="19" t="s">
        <v>211</v>
      </c>
      <c r="B487" s="19" t="s">
        <v>2042</v>
      </c>
      <c r="C487" s="19">
        <v>32.715000000000003</v>
      </c>
      <c r="D487" s="19">
        <v>33.758000000000003</v>
      </c>
      <c r="E487" s="19">
        <v>32.128999999999998</v>
      </c>
      <c r="F487" s="19">
        <v>205.3</v>
      </c>
      <c r="G487" s="19">
        <v>27.37</v>
      </c>
      <c r="H487" s="19">
        <v>137.19999999999999</v>
      </c>
    </row>
    <row r="488" spans="1:8" x14ac:dyDescent="0.15">
      <c r="A488" s="19" t="s">
        <v>216</v>
      </c>
      <c r="B488" s="19" t="s">
        <v>1883</v>
      </c>
      <c r="C488" s="19">
        <v>31.856000000000002</v>
      </c>
      <c r="D488" s="19">
        <v>33.546999999999997</v>
      </c>
      <c r="E488" s="19">
        <v>31.925000000000001</v>
      </c>
      <c r="F488" s="19">
        <v>207.3</v>
      </c>
      <c r="G488" s="19">
        <v>27.324999999999999</v>
      </c>
      <c r="H488" s="19">
        <v>138.69999999999999</v>
      </c>
    </row>
    <row r="489" spans="1:8" x14ac:dyDescent="0.15">
      <c r="A489" s="19" t="s">
        <v>219</v>
      </c>
      <c r="B489" s="19" t="s">
        <v>1855</v>
      </c>
      <c r="C489" s="19">
        <v>31.811</v>
      </c>
      <c r="D489" s="19">
        <v>33.549999999999997</v>
      </c>
      <c r="E489" s="19">
        <v>32.328000000000003</v>
      </c>
      <c r="F489" s="19">
        <v>208.9</v>
      </c>
      <c r="G489" s="19">
        <v>27.853000000000002</v>
      </c>
      <c r="H489" s="19">
        <v>137.69999999999999</v>
      </c>
    </row>
    <row r="490" spans="1:8" x14ac:dyDescent="0.15">
      <c r="A490" s="19" t="s">
        <v>222</v>
      </c>
      <c r="B490" s="19" t="s">
        <v>2041</v>
      </c>
      <c r="C490" s="19">
        <v>31.672000000000001</v>
      </c>
      <c r="D490" s="19">
        <v>33.396999999999998</v>
      </c>
      <c r="E490" s="19">
        <v>31.722999999999999</v>
      </c>
      <c r="F490" s="19">
        <v>209.3</v>
      </c>
      <c r="G490" s="19">
        <v>27.234999999999999</v>
      </c>
      <c r="H490" s="19">
        <v>139.4</v>
      </c>
    </row>
    <row r="491" spans="1:8" x14ac:dyDescent="0.15">
      <c r="A491" s="19" t="s">
        <v>224</v>
      </c>
      <c r="B491" s="19" t="s">
        <v>2040</v>
      </c>
      <c r="C491" s="19">
        <v>31.635999999999999</v>
      </c>
      <c r="D491" s="19" t="s">
        <v>2039</v>
      </c>
      <c r="E491" s="19">
        <v>31.748999999999999</v>
      </c>
      <c r="F491" s="19" t="s">
        <v>1127</v>
      </c>
      <c r="G491" s="19" t="s">
        <v>2038</v>
      </c>
      <c r="H491" s="19">
        <v>139.69999999999999</v>
      </c>
    </row>
    <row r="492" spans="1:8" x14ac:dyDescent="0.15">
      <c r="A492" s="19" t="s">
        <v>226</v>
      </c>
      <c r="B492" s="19" t="s">
        <v>2037</v>
      </c>
      <c r="C492" s="19" t="s">
        <v>2036</v>
      </c>
      <c r="D492" s="19">
        <v>33.402000000000001</v>
      </c>
      <c r="E492" s="19" t="s">
        <v>2035</v>
      </c>
      <c r="F492" s="19">
        <v>208.1</v>
      </c>
      <c r="G492" s="19">
        <v>27.398</v>
      </c>
      <c r="H492" s="19">
        <v>139.30000000000001</v>
      </c>
    </row>
    <row r="493" spans="1:8" x14ac:dyDescent="0.15">
      <c r="A493" s="19" t="s">
        <v>228</v>
      </c>
      <c r="B493" s="19" t="s">
        <v>220</v>
      </c>
      <c r="C493" s="19">
        <v>32.036999999999999</v>
      </c>
      <c r="D493" s="19">
        <v>33.863</v>
      </c>
      <c r="E493" s="19">
        <v>36.274999999999999</v>
      </c>
      <c r="F493" s="19">
        <v>162.19999999999999</v>
      </c>
      <c r="G493" s="19" t="s">
        <v>2034</v>
      </c>
      <c r="H493" s="19">
        <v>78.900000000000006</v>
      </c>
    </row>
    <row r="494" spans="1:8" x14ac:dyDescent="0.15">
      <c r="A494" s="19" t="s">
        <v>230</v>
      </c>
      <c r="B494" s="19" t="s">
        <v>2033</v>
      </c>
      <c r="C494" s="19">
        <v>37.082000000000001</v>
      </c>
      <c r="D494" s="19">
        <v>34.087000000000003</v>
      </c>
      <c r="E494" s="19">
        <v>32.466000000000001</v>
      </c>
      <c r="F494" s="19">
        <v>203.8</v>
      </c>
      <c r="G494" s="19">
        <v>27.385000000000002</v>
      </c>
      <c r="H494" s="19">
        <v>131.9</v>
      </c>
    </row>
    <row r="495" spans="1:8" x14ac:dyDescent="0.15">
      <c r="A495" s="19" t="s">
        <v>232</v>
      </c>
      <c r="B495" s="19" t="s">
        <v>2032</v>
      </c>
      <c r="C495" s="19">
        <v>32.156999999999996</v>
      </c>
      <c r="D495" s="19">
        <v>33.912999999999997</v>
      </c>
      <c r="E495" s="19">
        <v>32.243000000000002</v>
      </c>
      <c r="F495" s="19">
        <v>207.7</v>
      </c>
      <c r="G495" s="19">
        <v>27.378</v>
      </c>
      <c r="H495" s="19">
        <v>137.5</v>
      </c>
    </row>
    <row r="496" spans="1:8" x14ac:dyDescent="0.15">
      <c r="A496" s="19" t="s">
        <v>283</v>
      </c>
      <c r="B496" s="19" t="s">
        <v>2031</v>
      </c>
      <c r="C496" s="19">
        <v>31.972000000000001</v>
      </c>
      <c r="D496" s="19">
        <v>33.453000000000003</v>
      </c>
      <c r="E496" s="19">
        <v>31.844000000000001</v>
      </c>
      <c r="F496" s="19">
        <v>208.5</v>
      </c>
      <c r="G496" s="19">
        <v>27.204000000000001</v>
      </c>
      <c r="H496" s="19">
        <v>138.9</v>
      </c>
    </row>
    <row r="497" spans="1:8" x14ac:dyDescent="0.15">
      <c r="A497" s="19" t="s">
        <v>1051</v>
      </c>
      <c r="B497" s="19" t="s">
        <v>2030</v>
      </c>
      <c r="C497" s="19">
        <v>32.377000000000002</v>
      </c>
      <c r="D497" s="19">
        <v>33.694000000000003</v>
      </c>
      <c r="E497" s="19">
        <v>32.064999999999998</v>
      </c>
      <c r="F497" s="19">
        <v>204.5</v>
      </c>
      <c r="G497" s="19">
        <v>32.082999999999998</v>
      </c>
      <c r="H497" s="19">
        <v>132.69999999999999</v>
      </c>
    </row>
    <row r="498" spans="1:8" x14ac:dyDescent="0.15">
      <c r="A498" s="19" t="s">
        <v>187</v>
      </c>
    </row>
    <row r="499" spans="1:8" x14ac:dyDescent="0.15">
      <c r="A499" s="19" t="s">
        <v>188</v>
      </c>
    </row>
    <row r="500" spans="1:8" x14ac:dyDescent="0.15">
      <c r="A500" s="19" t="s">
        <v>189</v>
      </c>
    </row>
    <row r="501" spans="1:8" x14ac:dyDescent="0.15">
      <c r="A501" s="19" t="s">
        <v>1860</v>
      </c>
    </row>
    <row r="502" spans="1:8" x14ac:dyDescent="0.15">
      <c r="A502" s="19" t="s">
        <v>191</v>
      </c>
    </row>
    <row r="503" spans="1:8" x14ac:dyDescent="0.15">
      <c r="A503" s="20">
        <v>44120</v>
      </c>
    </row>
    <row r="504" spans="1:8" x14ac:dyDescent="0.15">
      <c r="A504" s="19" t="s">
        <v>1030</v>
      </c>
    </row>
    <row r="505" spans="1:8" x14ac:dyDescent="0.15">
      <c r="A505" s="19" t="s">
        <v>1029</v>
      </c>
    </row>
    <row r="506" spans="1:8" x14ac:dyDescent="0.15">
      <c r="A506" s="19" t="s">
        <v>194</v>
      </c>
    </row>
    <row r="507" spans="1:8" x14ac:dyDescent="0.15">
      <c r="A507" s="19" t="s">
        <v>526</v>
      </c>
    </row>
    <row r="508" spans="1:8" x14ac:dyDescent="0.15">
      <c r="A508" s="19" t="s">
        <v>473</v>
      </c>
    </row>
    <row r="509" spans="1:8" x14ac:dyDescent="0.15">
      <c r="B509" s="19" t="s">
        <v>197</v>
      </c>
      <c r="C509" s="19" t="s">
        <v>2029</v>
      </c>
    </row>
    <row r="510" spans="1:8" x14ac:dyDescent="0.15">
      <c r="B510" s="19" t="s">
        <v>199</v>
      </c>
      <c r="C510" s="19" t="s">
        <v>200</v>
      </c>
      <c r="D510" s="19" t="s">
        <v>201</v>
      </c>
      <c r="E510" s="19" t="s">
        <v>202</v>
      </c>
      <c r="F510" s="19" t="s">
        <v>203</v>
      </c>
      <c r="G510" s="19" t="s">
        <v>204</v>
      </c>
      <c r="H510" s="19" t="s">
        <v>205</v>
      </c>
    </row>
    <row r="511" spans="1:8" x14ac:dyDescent="0.15">
      <c r="A511" s="19" t="s">
        <v>206</v>
      </c>
      <c r="B511" s="19" t="s">
        <v>1762</v>
      </c>
      <c r="C511" s="19">
        <v>31.783000000000001</v>
      </c>
      <c r="D511" s="19">
        <v>33.597999999999999</v>
      </c>
      <c r="E511" s="19">
        <v>31.956</v>
      </c>
      <c r="F511" s="19">
        <v>202.6</v>
      </c>
      <c r="G511" s="19">
        <v>27.175000000000001</v>
      </c>
    </row>
    <row r="512" spans="1:8" x14ac:dyDescent="0.15">
      <c r="A512" s="19" t="s">
        <v>207</v>
      </c>
    </row>
    <row r="513" spans="1:8" x14ac:dyDescent="0.15">
      <c r="A513" s="19" t="s">
        <v>208</v>
      </c>
      <c r="B513" s="19" t="s">
        <v>2028</v>
      </c>
      <c r="C513" s="19">
        <v>38.173999999999999</v>
      </c>
      <c r="D513" s="19">
        <v>35.828000000000003</v>
      </c>
      <c r="E513" s="19">
        <v>33.606999999999999</v>
      </c>
      <c r="F513" s="19">
        <v>195.7</v>
      </c>
      <c r="G513" s="19">
        <v>28.370999999999999</v>
      </c>
      <c r="H513" s="19">
        <v>127.1</v>
      </c>
    </row>
    <row r="514" spans="1:8" x14ac:dyDescent="0.15">
      <c r="A514" s="19" t="s">
        <v>211</v>
      </c>
      <c r="B514" s="19" t="s">
        <v>2027</v>
      </c>
      <c r="C514" s="19">
        <v>33.088999999999999</v>
      </c>
      <c r="D514" s="19">
        <v>34.828000000000003</v>
      </c>
      <c r="E514" s="19">
        <v>32.856000000000002</v>
      </c>
      <c r="F514" s="19">
        <v>197.1</v>
      </c>
      <c r="G514" s="19">
        <v>27.951000000000001</v>
      </c>
      <c r="H514" s="19">
        <v>134.30000000000001</v>
      </c>
    </row>
    <row r="515" spans="1:8" x14ac:dyDescent="0.15">
      <c r="A515" s="19" t="s">
        <v>216</v>
      </c>
      <c r="B515" s="19" t="s">
        <v>2026</v>
      </c>
      <c r="C515" s="19">
        <v>32.866999999999997</v>
      </c>
      <c r="D515" s="19">
        <v>34.424999999999997</v>
      </c>
      <c r="E515" s="19">
        <v>32.444000000000003</v>
      </c>
      <c r="F515" s="19">
        <v>197.1</v>
      </c>
      <c r="G515" s="19">
        <v>27.678000000000001</v>
      </c>
      <c r="H515" s="19">
        <v>135.69999999999999</v>
      </c>
    </row>
    <row r="516" spans="1:8" x14ac:dyDescent="0.15">
      <c r="A516" s="19" t="s">
        <v>219</v>
      </c>
      <c r="B516" s="19" t="s">
        <v>220</v>
      </c>
      <c r="C516" s="19">
        <v>32.643000000000001</v>
      </c>
      <c r="D516" s="19">
        <v>34.896000000000001</v>
      </c>
      <c r="E516" s="19">
        <v>33.67</v>
      </c>
      <c r="F516" s="19">
        <v>188.2</v>
      </c>
      <c r="G516" s="19" t="s">
        <v>2025</v>
      </c>
      <c r="H516" s="19">
        <v>83</v>
      </c>
    </row>
    <row r="517" spans="1:8" x14ac:dyDescent="0.15">
      <c r="A517" s="19" t="s">
        <v>222</v>
      </c>
      <c r="B517" s="19" t="s">
        <v>2024</v>
      </c>
      <c r="C517" s="19">
        <v>37.69</v>
      </c>
      <c r="D517" s="19">
        <v>34.116999999999997</v>
      </c>
      <c r="E517" s="19">
        <v>32.265999999999998</v>
      </c>
      <c r="F517" s="19">
        <v>196.7</v>
      </c>
      <c r="G517" s="19">
        <v>27.526</v>
      </c>
      <c r="H517" s="19">
        <v>131.30000000000001</v>
      </c>
    </row>
    <row r="518" spans="1:8" x14ac:dyDescent="0.15">
      <c r="A518" s="19" t="s">
        <v>224</v>
      </c>
      <c r="B518" s="19" t="s">
        <v>2023</v>
      </c>
      <c r="C518" s="19">
        <v>31.92</v>
      </c>
      <c r="D518" s="19">
        <v>33.938000000000002</v>
      </c>
      <c r="E518" s="19">
        <v>32.241</v>
      </c>
      <c r="F518" s="19">
        <v>195.3</v>
      </c>
      <c r="G518" s="19">
        <v>27.556999999999999</v>
      </c>
      <c r="H518" s="19">
        <v>137.6</v>
      </c>
    </row>
    <row r="519" spans="1:8" x14ac:dyDescent="0.15">
      <c r="A519" s="19" t="s">
        <v>226</v>
      </c>
      <c r="B519" s="19" t="s">
        <v>2022</v>
      </c>
      <c r="C519" s="19">
        <v>32.314999999999998</v>
      </c>
      <c r="D519" s="19">
        <v>34.393000000000001</v>
      </c>
      <c r="E519" s="19">
        <v>32.402000000000001</v>
      </c>
      <c r="F519" s="19">
        <v>196.7</v>
      </c>
      <c r="G519" s="19">
        <v>27.434000000000001</v>
      </c>
      <c r="H519" s="19">
        <v>136.6</v>
      </c>
    </row>
    <row r="520" spans="1:8" x14ac:dyDescent="0.15">
      <c r="A520" s="19" t="s">
        <v>228</v>
      </c>
      <c r="B520" s="19" t="s">
        <v>2021</v>
      </c>
      <c r="C520" s="19">
        <v>32.17</v>
      </c>
      <c r="D520" s="19">
        <v>34.259</v>
      </c>
      <c r="E520" s="19">
        <v>32.100999999999999</v>
      </c>
      <c r="F520" s="19">
        <v>198.9</v>
      </c>
      <c r="G520" s="19">
        <v>27.427</v>
      </c>
      <c r="H520" s="19">
        <v>137.19999999999999</v>
      </c>
    </row>
    <row r="521" spans="1:8" x14ac:dyDescent="0.15">
      <c r="A521" s="19" t="s">
        <v>230</v>
      </c>
      <c r="B521" s="19" t="s">
        <v>2020</v>
      </c>
      <c r="C521" s="19">
        <v>32.100999999999999</v>
      </c>
      <c r="D521" s="19">
        <v>34.131999999999998</v>
      </c>
      <c r="E521" s="19">
        <v>32.216000000000001</v>
      </c>
      <c r="F521" s="19">
        <v>196</v>
      </c>
      <c r="G521" s="19">
        <v>27.602</v>
      </c>
      <c r="H521" s="19">
        <v>137.1</v>
      </c>
    </row>
    <row r="522" spans="1:8" x14ac:dyDescent="0.15">
      <c r="A522" s="19" t="s">
        <v>232</v>
      </c>
      <c r="B522" s="19" t="s">
        <v>2019</v>
      </c>
      <c r="C522" s="19">
        <v>32.398000000000003</v>
      </c>
      <c r="D522" s="19">
        <v>34.104999999999997</v>
      </c>
      <c r="E522" s="19">
        <v>32.31</v>
      </c>
      <c r="F522" s="19">
        <v>196.4</v>
      </c>
      <c r="G522" s="19">
        <v>27.483000000000001</v>
      </c>
      <c r="H522" s="19">
        <v>136.9</v>
      </c>
    </row>
    <row r="523" spans="1:8" x14ac:dyDescent="0.15">
      <c r="A523" s="19" t="s">
        <v>283</v>
      </c>
      <c r="B523" s="19" t="s">
        <v>2018</v>
      </c>
      <c r="C523" s="19">
        <v>32.350999999999999</v>
      </c>
      <c r="D523" s="19" t="s">
        <v>2017</v>
      </c>
      <c r="E523" s="19">
        <v>32.128</v>
      </c>
      <c r="F523" s="19" t="s">
        <v>2016</v>
      </c>
      <c r="G523" s="19" t="s">
        <v>2015</v>
      </c>
      <c r="H523" s="19">
        <v>138</v>
      </c>
    </row>
    <row r="524" spans="1:8" x14ac:dyDescent="0.15">
      <c r="A524" s="19" t="s">
        <v>1051</v>
      </c>
      <c r="B524" s="19" t="s">
        <v>2014</v>
      </c>
      <c r="C524" s="19">
        <v>31.995999999999999</v>
      </c>
      <c r="D524" s="19">
        <v>33.709000000000003</v>
      </c>
      <c r="E524" s="19" t="s">
        <v>2013</v>
      </c>
      <c r="F524" s="19">
        <v>199.6</v>
      </c>
      <c r="G524" s="19">
        <v>27.263999999999999</v>
      </c>
      <c r="H524" s="19">
        <v>138.4</v>
      </c>
    </row>
    <row r="525" spans="1:8" x14ac:dyDescent="0.15">
      <c r="A525" s="19" t="s">
        <v>1104</v>
      </c>
      <c r="B525" s="19" t="s">
        <v>2012</v>
      </c>
      <c r="C525" s="19">
        <v>31.920999999999999</v>
      </c>
      <c r="D525" s="19">
        <v>33.82</v>
      </c>
      <c r="E525" s="19">
        <v>32.143999999999998</v>
      </c>
      <c r="F525" s="19">
        <v>198.9</v>
      </c>
      <c r="G525" s="19">
        <v>27.298999999999999</v>
      </c>
      <c r="H525" s="19">
        <v>138.1</v>
      </c>
    </row>
    <row r="526" spans="1:8" x14ac:dyDescent="0.15">
      <c r="A526" s="19" t="s">
        <v>1882</v>
      </c>
      <c r="B526" s="19" t="s">
        <v>2011</v>
      </c>
      <c r="C526" s="19" t="s">
        <v>2010</v>
      </c>
      <c r="D526" s="19">
        <v>34.244</v>
      </c>
      <c r="E526" s="19">
        <v>32.069000000000003</v>
      </c>
      <c r="F526" s="19">
        <v>200.7</v>
      </c>
      <c r="G526" s="19">
        <v>27.452999999999999</v>
      </c>
      <c r="H526" s="19">
        <v>137.69999999999999</v>
      </c>
    </row>
    <row r="527" spans="1:8" x14ac:dyDescent="0.15">
      <c r="A527" s="19" t="s">
        <v>187</v>
      </c>
    </row>
    <row r="528" spans="1:8" x14ac:dyDescent="0.15">
      <c r="A528" s="19" t="s">
        <v>188</v>
      </c>
    </row>
    <row r="529" spans="1:8" x14ac:dyDescent="0.15">
      <c r="A529" s="19" t="s">
        <v>189</v>
      </c>
    </row>
    <row r="530" spans="1:8" x14ac:dyDescent="0.15">
      <c r="A530" s="19" t="s">
        <v>1860</v>
      </c>
    </row>
    <row r="531" spans="1:8" x14ac:dyDescent="0.15">
      <c r="A531" s="19" t="s">
        <v>191</v>
      </c>
    </row>
    <row r="532" spans="1:8" x14ac:dyDescent="0.15">
      <c r="A532" s="20">
        <v>44120</v>
      </c>
    </row>
    <row r="533" spans="1:8" x14ac:dyDescent="0.15">
      <c r="A533" s="19" t="s">
        <v>1030</v>
      </c>
    </row>
    <row r="534" spans="1:8" x14ac:dyDescent="0.15">
      <c r="A534" s="19" t="s">
        <v>1029</v>
      </c>
    </row>
    <row r="535" spans="1:8" x14ac:dyDescent="0.15">
      <c r="A535" s="19" t="s">
        <v>194</v>
      </c>
    </row>
    <row r="536" spans="1:8" x14ac:dyDescent="0.15">
      <c r="A536" s="19" t="s">
        <v>535</v>
      </c>
    </row>
    <row r="537" spans="1:8" x14ac:dyDescent="0.15">
      <c r="A537" s="19" t="s">
        <v>492</v>
      </c>
    </row>
    <row r="538" spans="1:8" x14ac:dyDescent="0.15">
      <c r="B538" s="19" t="s">
        <v>197</v>
      </c>
      <c r="C538" s="19" t="s">
        <v>2009</v>
      </c>
    </row>
    <row r="539" spans="1:8" x14ac:dyDescent="0.15">
      <c r="B539" s="19" t="s">
        <v>199</v>
      </c>
      <c r="C539" s="19" t="s">
        <v>200</v>
      </c>
      <c r="D539" s="19" t="s">
        <v>201</v>
      </c>
      <c r="E539" s="19" t="s">
        <v>202</v>
      </c>
      <c r="F539" s="19" t="s">
        <v>203</v>
      </c>
      <c r="G539" s="19" t="s">
        <v>204</v>
      </c>
      <c r="H539" s="19" t="s">
        <v>205</v>
      </c>
    </row>
    <row r="540" spans="1:8" x14ac:dyDescent="0.15">
      <c r="A540" s="19" t="s">
        <v>206</v>
      </c>
      <c r="B540" s="19" t="s">
        <v>1785</v>
      </c>
      <c r="C540" s="19">
        <v>31.548999999999999</v>
      </c>
      <c r="D540" s="19">
        <v>33.430999999999997</v>
      </c>
      <c r="E540" s="19">
        <v>31.847999999999999</v>
      </c>
      <c r="F540" s="19">
        <v>206.1</v>
      </c>
      <c r="G540" s="19">
        <v>27.242000000000001</v>
      </c>
    </row>
    <row r="541" spans="1:8" x14ac:dyDescent="0.15">
      <c r="A541" s="19" t="s">
        <v>207</v>
      </c>
    </row>
    <row r="542" spans="1:8" x14ac:dyDescent="0.15">
      <c r="A542" s="19" t="s">
        <v>208</v>
      </c>
      <c r="B542" s="19" t="s">
        <v>2008</v>
      </c>
      <c r="C542" s="19">
        <v>37.787999999999997</v>
      </c>
      <c r="D542" s="19">
        <v>34.667000000000002</v>
      </c>
      <c r="E542" s="19">
        <v>32.805999999999997</v>
      </c>
      <c r="F542" s="19">
        <v>204.9</v>
      </c>
      <c r="G542" s="19">
        <v>27.984000000000002</v>
      </c>
      <c r="H542" s="19">
        <v>129.69999999999999</v>
      </c>
    </row>
    <row r="543" spans="1:8" x14ac:dyDescent="0.15">
      <c r="A543" s="19" t="s">
        <v>211</v>
      </c>
      <c r="B543" s="19" t="s">
        <v>1750</v>
      </c>
      <c r="C543" s="19">
        <v>32.116999999999997</v>
      </c>
      <c r="D543" s="19">
        <v>33.636000000000003</v>
      </c>
      <c r="E543" s="19">
        <v>32.081000000000003</v>
      </c>
      <c r="F543" s="19" t="s">
        <v>257</v>
      </c>
      <c r="G543" s="19">
        <v>27.622</v>
      </c>
      <c r="H543" s="19">
        <v>137.80000000000001</v>
      </c>
    </row>
    <row r="544" spans="1:8" x14ac:dyDescent="0.15">
      <c r="A544" s="19" t="s">
        <v>216</v>
      </c>
      <c r="B544" s="19" t="s">
        <v>1842</v>
      </c>
      <c r="C544" s="19">
        <v>31.861000000000001</v>
      </c>
      <c r="D544" s="19">
        <v>33.65</v>
      </c>
      <c r="E544" s="19">
        <v>31.949000000000002</v>
      </c>
      <c r="F544" s="19">
        <v>205.7</v>
      </c>
      <c r="G544" s="19">
        <v>27.523</v>
      </c>
      <c r="H544" s="19">
        <v>138.30000000000001</v>
      </c>
    </row>
    <row r="545" spans="1:8" x14ac:dyDescent="0.15">
      <c r="A545" s="19" t="s">
        <v>219</v>
      </c>
      <c r="B545" s="19" t="s">
        <v>2007</v>
      </c>
      <c r="C545" s="19">
        <v>31.844000000000001</v>
      </c>
      <c r="D545" s="19" t="s">
        <v>2006</v>
      </c>
      <c r="E545" s="19">
        <v>31.922000000000001</v>
      </c>
      <c r="F545" s="19">
        <v>204.9</v>
      </c>
      <c r="G545" s="19">
        <v>27.402000000000001</v>
      </c>
      <c r="H545" s="19">
        <v>138.69999999999999</v>
      </c>
    </row>
    <row r="546" spans="1:8" x14ac:dyDescent="0.15">
      <c r="A546" s="19" t="s">
        <v>222</v>
      </c>
      <c r="B546" s="19" t="s">
        <v>1999</v>
      </c>
      <c r="C546" s="19" t="s">
        <v>2005</v>
      </c>
      <c r="D546" s="19">
        <v>33.469000000000001</v>
      </c>
      <c r="E546" s="19">
        <v>31.948</v>
      </c>
      <c r="F546" s="19">
        <v>203.8</v>
      </c>
      <c r="G546" s="19">
        <v>27.524999999999999</v>
      </c>
      <c r="H546" s="19">
        <v>138.80000000000001</v>
      </c>
    </row>
    <row r="547" spans="1:8" x14ac:dyDescent="0.15">
      <c r="A547" s="19" t="s">
        <v>224</v>
      </c>
      <c r="B547" s="19" t="s">
        <v>2004</v>
      </c>
      <c r="C547" s="19">
        <v>31.684000000000001</v>
      </c>
      <c r="D547" s="19">
        <v>33.503</v>
      </c>
      <c r="E547" s="19">
        <v>31.922999999999998</v>
      </c>
      <c r="F547" s="19">
        <v>202.6</v>
      </c>
      <c r="G547" s="19">
        <v>27.45</v>
      </c>
      <c r="H547" s="19">
        <v>138.80000000000001</v>
      </c>
    </row>
    <row r="548" spans="1:8" x14ac:dyDescent="0.15">
      <c r="A548" s="19" t="s">
        <v>226</v>
      </c>
      <c r="B548" s="19" t="s">
        <v>2003</v>
      </c>
      <c r="C548" s="19">
        <v>31.663</v>
      </c>
      <c r="D548" s="19">
        <v>33.622999999999998</v>
      </c>
      <c r="E548" s="19">
        <v>31.907</v>
      </c>
      <c r="F548" s="19">
        <v>203.4</v>
      </c>
      <c r="G548" s="19">
        <v>27.477</v>
      </c>
      <c r="H548" s="19">
        <v>138.6</v>
      </c>
    </row>
    <row r="549" spans="1:8" x14ac:dyDescent="0.15">
      <c r="A549" s="19" t="s">
        <v>228</v>
      </c>
      <c r="B549" s="19" t="s">
        <v>2002</v>
      </c>
      <c r="C549" s="19">
        <v>31.763000000000002</v>
      </c>
      <c r="D549" s="19">
        <v>33.570999999999998</v>
      </c>
      <c r="E549" s="19" t="s">
        <v>2001</v>
      </c>
      <c r="F549" s="19">
        <v>204.2</v>
      </c>
      <c r="G549" s="19">
        <v>27.376999999999999</v>
      </c>
      <c r="H549" s="19">
        <v>138.80000000000001</v>
      </c>
    </row>
    <row r="550" spans="1:8" x14ac:dyDescent="0.15">
      <c r="A550" s="19" t="s">
        <v>230</v>
      </c>
      <c r="B550" s="19" t="s">
        <v>2000</v>
      </c>
      <c r="C550" s="19">
        <v>32.100999999999999</v>
      </c>
      <c r="D550" s="19">
        <v>34.515000000000001</v>
      </c>
      <c r="E550" s="19">
        <v>34.914000000000001</v>
      </c>
      <c r="F550" s="19">
        <v>199.6</v>
      </c>
      <c r="G550" s="19">
        <v>27.506</v>
      </c>
      <c r="H550" s="19">
        <v>134</v>
      </c>
    </row>
    <row r="551" spans="1:8" x14ac:dyDescent="0.15">
      <c r="A551" s="19" t="s">
        <v>232</v>
      </c>
      <c r="B551" s="19" t="s">
        <v>1999</v>
      </c>
      <c r="C551" s="19">
        <v>31.745999999999999</v>
      </c>
      <c r="D551" s="19">
        <v>33.616</v>
      </c>
      <c r="E551" s="19">
        <v>31.887</v>
      </c>
      <c r="F551" s="19">
        <v>202.6</v>
      </c>
      <c r="G551" s="19" t="s">
        <v>1998</v>
      </c>
      <c r="H551" s="19">
        <v>138.80000000000001</v>
      </c>
    </row>
    <row r="552" spans="1:8" x14ac:dyDescent="0.15">
      <c r="A552" s="19" t="s">
        <v>283</v>
      </c>
      <c r="B552" s="19" t="s">
        <v>1997</v>
      </c>
      <c r="C552" s="19">
        <v>31.814</v>
      </c>
      <c r="D552" s="19">
        <v>33.667000000000002</v>
      </c>
      <c r="E552" s="19">
        <v>31.888000000000002</v>
      </c>
      <c r="F552" s="19">
        <v>203.8</v>
      </c>
      <c r="G552" s="19">
        <v>27.42</v>
      </c>
      <c r="H552" s="19">
        <v>138.5</v>
      </c>
    </row>
    <row r="553" spans="1:8" x14ac:dyDescent="0.15">
      <c r="A553" s="19" t="s">
        <v>1051</v>
      </c>
      <c r="B553" s="19" t="s">
        <v>1996</v>
      </c>
      <c r="C553" s="19">
        <v>31.818999999999999</v>
      </c>
      <c r="D553" s="19">
        <v>33.643000000000001</v>
      </c>
      <c r="E553" s="19">
        <v>32.045000000000002</v>
      </c>
      <c r="F553" s="19">
        <v>200</v>
      </c>
      <c r="G553" s="19">
        <v>27.344999999999999</v>
      </c>
      <c r="H553" s="19">
        <v>138.4</v>
      </c>
    </row>
    <row r="554" spans="1:8" x14ac:dyDescent="0.15">
      <c r="A554" s="19" t="s">
        <v>1104</v>
      </c>
      <c r="B554" s="19" t="s">
        <v>1847</v>
      </c>
      <c r="C554" s="19">
        <v>31.774000000000001</v>
      </c>
      <c r="D554" s="19">
        <v>33.847000000000001</v>
      </c>
      <c r="E554" s="19">
        <v>31.992999999999999</v>
      </c>
      <c r="F554" s="19">
        <v>201.5</v>
      </c>
      <c r="G554" s="19">
        <v>27.321000000000002</v>
      </c>
      <c r="H554" s="19">
        <v>138.4</v>
      </c>
    </row>
    <row r="555" spans="1:8" x14ac:dyDescent="0.15">
      <c r="A555" s="19" t="s">
        <v>1882</v>
      </c>
      <c r="B555" s="19" t="s">
        <v>1995</v>
      </c>
      <c r="C555" s="19">
        <v>31.675000000000001</v>
      </c>
      <c r="D555" s="19">
        <v>33.814</v>
      </c>
      <c r="E555" s="19">
        <v>32.164999999999999</v>
      </c>
      <c r="F555" s="19">
        <v>200.4</v>
      </c>
      <c r="G555" s="19">
        <v>27.483000000000001</v>
      </c>
      <c r="H555" s="19">
        <v>138.1</v>
      </c>
    </row>
    <row r="556" spans="1:8" x14ac:dyDescent="0.15">
      <c r="A556" s="19" t="s">
        <v>187</v>
      </c>
    </row>
    <row r="557" spans="1:8" x14ac:dyDescent="0.15">
      <c r="A557" s="19" t="s">
        <v>188</v>
      </c>
    </row>
    <row r="558" spans="1:8" x14ac:dyDescent="0.15">
      <c r="A558" s="19" t="s">
        <v>189</v>
      </c>
    </row>
    <row r="559" spans="1:8" x14ac:dyDescent="0.15">
      <c r="A559" s="19" t="s">
        <v>1860</v>
      </c>
    </row>
    <row r="560" spans="1:8" x14ac:dyDescent="0.15">
      <c r="A560" s="19" t="s">
        <v>191</v>
      </c>
    </row>
    <row r="561" spans="1:8" x14ac:dyDescent="0.15">
      <c r="A561" s="20">
        <v>44120</v>
      </c>
    </row>
    <row r="562" spans="1:8" x14ac:dyDescent="0.15">
      <c r="A562" s="19" t="s">
        <v>1030</v>
      </c>
    </row>
    <row r="563" spans="1:8" x14ac:dyDescent="0.15">
      <c r="A563" s="19" t="s">
        <v>1029</v>
      </c>
    </row>
    <row r="564" spans="1:8" x14ac:dyDescent="0.15">
      <c r="A564" s="19" t="s">
        <v>194</v>
      </c>
    </row>
    <row r="565" spans="1:8" x14ac:dyDescent="0.15">
      <c r="A565" s="19" t="s">
        <v>551</v>
      </c>
    </row>
    <row r="566" spans="1:8" x14ac:dyDescent="0.15">
      <c r="A566" s="19" t="s">
        <v>1164</v>
      </c>
    </row>
    <row r="567" spans="1:8" x14ac:dyDescent="0.15">
      <c r="B567" s="19" t="s">
        <v>197</v>
      </c>
      <c r="C567" s="19" t="s">
        <v>1994</v>
      </c>
    </row>
    <row r="568" spans="1:8" x14ac:dyDescent="0.15">
      <c r="B568" s="19" t="s">
        <v>199</v>
      </c>
      <c r="C568" s="19" t="s">
        <v>200</v>
      </c>
      <c r="D568" s="19" t="s">
        <v>201</v>
      </c>
      <c r="E568" s="19" t="s">
        <v>202</v>
      </c>
      <c r="F568" s="19" t="s">
        <v>203</v>
      </c>
      <c r="G568" s="19" t="s">
        <v>204</v>
      </c>
      <c r="H568" s="19" t="s">
        <v>205</v>
      </c>
    </row>
    <row r="569" spans="1:8" x14ac:dyDescent="0.15">
      <c r="A569" s="19" t="s">
        <v>206</v>
      </c>
      <c r="B569" s="19" t="s">
        <v>1796</v>
      </c>
      <c r="C569" s="19">
        <v>31.542000000000002</v>
      </c>
      <c r="D569" s="19">
        <v>33.406999999999996</v>
      </c>
      <c r="E569" s="19">
        <v>31.971</v>
      </c>
      <c r="F569" s="19">
        <v>206.1</v>
      </c>
      <c r="G569" s="19">
        <v>27.135000000000002</v>
      </c>
    </row>
    <row r="570" spans="1:8" x14ac:dyDescent="0.15">
      <c r="A570" s="19" t="s">
        <v>207</v>
      </c>
    </row>
    <row r="571" spans="1:8" x14ac:dyDescent="0.15">
      <c r="A571" s="19" t="s">
        <v>208</v>
      </c>
      <c r="B571" s="19" t="s">
        <v>1993</v>
      </c>
      <c r="C571" s="19">
        <v>38.268000000000001</v>
      </c>
      <c r="D571" s="19">
        <v>34.795999999999999</v>
      </c>
      <c r="E571" s="19">
        <v>32.656999999999996</v>
      </c>
      <c r="F571" s="19">
        <v>203.4</v>
      </c>
      <c r="G571" s="19">
        <v>27.922000000000001</v>
      </c>
      <c r="H571" s="19">
        <v>129.30000000000001</v>
      </c>
    </row>
    <row r="572" spans="1:8" x14ac:dyDescent="0.15">
      <c r="A572" s="19" t="s">
        <v>211</v>
      </c>
      <c r="B572" s="19" t="s">
        <v>1992</v>
      </c>
      <c r="C572" s="19">
        <v>32.212000000000003</v>
      </c>
      <c r="D572" s="19">
        <v>33.972000000000001</v>
      </c>
      <c r="E572" s="19">
        <v>32.628999999999998</v>
      </c>
      <c r="F572" s="19" t="s">
        <v>257</v>
      </c>
      <c r="G572" s="19">
        <v>27.716000000000001</v>
      </c>
      <c r="H572" s="19">
        <v>136.6</v>
      </c>
    </row>
    <row r="573" spans="1:8" x14ac:dyDescent="0.15">
      <c r="A573" s="19" t="s">
        <v>216</v>
      </c>
      <c r="B573" s="19" t="s">
        <v>1991</v>
      </c>
      <c r="C573" s="19">
        <v>31.878</v>
      </c>
      <c r="D573" s="19">
        <v>33.587000000000003</v>
      </c>
      <c r="E573" s="19">
        <v>32.463000000000001</v>
      </c>
      <c r="F573" s="19">
        <v>202.2</v>
      </c>
      <c r="G573" s="19">
        <v>27.463999999999999</v>
      </c>
      <c r="H573" s="19">
        <v>137.80000000000001</v>
      </c>
    </row>
    <row r="574" spans="1:8" x14ac:dyDescent="0.15">
      <c r="A574" s="19" t="s">
        <v>219</v>
      </c>
      <c r="B574" s="19" t="s">
        <v>1990</v>
      </c>
      <c r="C574" s="19">
        <v>32.137999999999998</v>
      </c>
      <c r="D574" s="19">
        <v>33.649000000000001</v>
      </c>
      <c r="E574" s="19">
        <v>32.186999999999998</v>
      </c>
      <c r="F574" s="19">
        <v>198.5</v>
      </c>
      <c r="G574" s="19">
        <v>27.306999999999999</v>
      </c>
      <c r="H574" s="19">
        <v>138</v>
      </c>
    </row>
    <row r="575" spans="1:8" x14ac:dyDescent="0.15">
      <c r="A575" s="19" t="s">
        <v>222</v>
      </c>
      <c r="B575" s="19" t="s">
        <v>1989</v>
      </c>
      <c r="C575" s="19">
        <v>31.77</v>
      </c>
      <c r="D575" s="19">
        <v>33.496000000000002</v>
      </c>
      <c r="E575" s="19">
        <v>32.087000000000003</v>
      </c>
      <c r="F575" s="19">
        <v>202.2</v>
      </c>
      <c r="G575" s="19">
        <v>27.21</v>
      </c>
      <c r="H575" s="19">
        <v>138.80000000000001</v>
      </c>
    </row>
    <row r="576" spans="1:8" x14ac:dyDescent="0.15">
      <c r="A576" s="19" t="s">
        <v>224</v>
      </c>
      <c r="B576" s="19" t="s">
        <v>220</v>
      </c>
      <c r="C576" s="19">
        <v>31.744</v>
      </c>
      <c r="D576" s="19">
        <v>33.75</v>
      </c>
      <c r="E576" s="19">
        <v>35.302999999999997</v>
      </c>
      <c r="F576" s="19">
        <v>146.5</v>
      </c>
      <c r="G576" s="19" t="s">
        <v>1988</v>
      </c>
      <c r="H576" s="19">
        <v>63.5</v>
      </c>
    </row>
    <row r="577" spans="1:8" x14ac:dyDescent="0.15">
      <c r="A577" s="19" t="s">
        <v>226</v>
      </c>
      <c r="B577" s="19" t="s">
        <v>1987</v>
      </c>
      <c r="C577" s="19">
        <v>39.656999999999996</v>
      </c>
      <c r="D577" s="19">
        <v>34.408000000000001</v>
      </c>
      <c r="E577" s="19">
        <v>32.249000000000002</v>
      </c>
      <c r="F577" s="19">
        <v>201.1</v>
      </c>
      <c r="G577" s="19">
        <v>27.506</v>
      </c>
      <c r="H577" s="19">
        <v>129.19999999999999</v>
      </c>
    </row>
    <row r="578" spans="1:8" x14ac:dyDescent="0.15">
      <c r="A578" s="19" t="s">
        <v>228</v>
      </c>
      <c r="B578" s="19" t="s">
        <v>1986</v>
      </c>
      <c r="C578" s="19">
        <v>31.968</v>
      </c>
      <c r="D578" s="19">
        <v>34.898000000000003</v>
      </c>
      <c r="E578" s="19">
        <v>34.161999999999999</v>
      </c>
      <c r="F578" s="19">
        <v>176.8</v>
      </c>
      <c r="G578" s="19">
        <v>28.137</v>
      </c>
      <c r="H578" s="19">
        <v>133.80000000000001</v>
      </c>
    </row>
    <row r="579" spans="1:8" x14ac:dyDescent="0.15">
      <c r="A579" s="19" t="s">
        <v>230</v>
      </c>
      <c r="B579" s="19" t="s">
        <v>1985</v>
      </c>
      <c r="C579" s="19">
        <v>32.093000000000004</v>
      </c>
      <c r="D579" s="19">
        <v>34.008000000000003</v>
      </c>
      <c r="E579" s="19">
        <v>32.118000000000002</v>
      </c>
      <c r="F579" s="19">
        <v>201.5</v>
      </c>
      <c r="G579" s="19" t="s">
        <v>1984</v>
      </c>
      <c r="H579" s="19">
        <v>137.9</v>
      </c>
    </row>
    <row r="580" spans="1:8" x14ac:dyDescent="0.15">
      <c r="A580" s="19" t="s">
        <v>232</v>
      </c>
      <c r="B580" s="19" t="s">
        <v>1983</v>
      </c>
      <c r="C580" s="19">
        <v>31.606999999999999</v>
      </c>
      <c r="D580" s="19">
        <v>33.667999999999999</v>
      </c>
      <c r="E580" s="19">
        <v>32.088999999999999</v>
      </c>
      <c r="F580" s="19">
        <v>199.3</v>
      </c>
      <c r="G580" s="19">
        <v>27.347000000000001</v>
      </c>
      <c r="H580" s="19">
        <v>138.6</v>
      </c>
    </row>
    <row r="581" spans="1:8" x14ac:dyDescent="0.15">
      <c r="A581" s="19" t="s">
        <v>283</v>
      </c>
      <c r="B581" s="19" t="s">
        <v>1982</v>
      </c>
      <c r="C581" s="19">
        <v>31.838999999999999</v>
      </c>
      <c r="D581" s="19">
        <v>33.579000000000001</v>
      </c>
      <c r="E581" s="19">
        <v>32.152999999999999</v>
      </c>
      <c r="F581" s="19">
        <v>198.2</v>
      </c>
      <c r="G581" s="19">
        <v>27.440999999999999</v>
      </c>
      <c r="H581" s="19">
        <v>138.30000000000001</v>
      </c>
    </row>
    <row r="582" spans="1:8" x14ac:dyDescent="0.15">
      <c r="A582" s="19" t="s">
        <v>1051</v>
      </c>
      <c r="B582" s="19" t="s">
        <v>1981</v>
      </c>
      <c r="C582" s="19" t="s">
        <v>1980</v>
      </c>
      <c r="D582" s="19">
        <v>33.479999999999997</v>
      </c>
      <c r="E582" s="19">
        <v>32.018999999999998</v>
      </c>
      <c r="F582" s="19">
        <v>201.5</v>
      </c>
      <c r="G582" s="19">
        <v>27.326000000000001</v>
      </c>
      <c r="H582" s="19">
        <v>139</v>
      </c>
    </row>
    <row r="583" spans="1:8" x14ac:dyDescent="0.15">
      <c r="A583" s="19" t="s">
        <v>1104</v>
      </c>
      <c r="B583" s="19" t="s">
        <v>1979</v>
      </c>
      <c r="C583" s="19">
        <v>31.56</v>
      </c>
      <c r="D583" s="19" t="s">
        <v>1978</v>
      </c>
      <c r="E583" s="19" t="s">
        <v>1977</v>
      </c>
      <c r="F583" s="19">
        <v>199.6</v>
      </c>
      <c r="G583" s="19">
        <v>27.172000000000001</v>
      </c>
      <c r="H583" s="19">
        <v>139.30000000000001</v>
      </c>
    </row>
    <row r="584" spans="1:8" x14ac:dyDescent="0.15">
      <c r="A584" s="19" t="s">
        <v>1882</v>
      </c>
      <c r="B584" s="19" t="s">
        <v>1976</v>
      </c>
      <c r="C584" s="19">
        <v>31.736999999999998</v>
      </c>
      <c r="D584" s="19">
        <v>33.460999999999999</v>
      </c>
      <c r="E584" s="19">
        <v>32.087000000000003</v>
      </c>
      <c r="F584" s="19">
        <v>198.2</v>
      </c>
      <c r="G584" s="19">
        <v>27.29</v>
      </c>
      <c r="H584" s="19">
        <v>138.80000000000001</v>
      </c>
    </row>
    <row r="585" spans="1:8" x14ac:dyDescent="0.15">
      <c r="A585" s="19" t="s">
        <v>187</v>
      </c>
    </row>
    <row r="586" spans="1:8" x14ac:dyDescent="0.15">
      <c r="A586" s="19" t="s">
        <v>188</v>
      </c>
    </row>
    <row r="587" spans="1:8" x14ac:dyDescent="0.15">
      <c r="A587" s="19" t="s">
        <v>189</v>
      </c>
    </row>
    <row r="588" spans="1:8" x14ac:dyDescent="0.15">
      <c r="A588" s="19" t="s">
        <v>1860</v>
      </c>
    </row>
    <row r="589" spans="1:8" x14ac:dyDescent="0.15">
      <c r="A589" s="19" t="s">
        <v>191</v>
      </c>
    </row>
    <row r="590" spans="1:8" x14ac:dyDescent="0.15">
      <c r="A590" s="20">
        <v>44120</v>
      </c>
    </row>
    <row r="591" spans="1:8" x14ac:dyDescent="0.15">
      <c r="A591" s="19" t="s">
        <v>1030</v>
      </c>
    </row>
    <row r="592" spans="1:8" x14ac:dyDescent="0.15">
      <c r="A592" s="19" t="s">
        <v>1029</v>
      </c>
    </row>
    <row r="593" spans="1:8" x14ac:dyDescent="0.15">
      <c r="A593" s="19" t="s">
        <v>194</v>
      </c>
    </row>
    <row r="594" spans="1:8" x14ac:dyDescent="0.15">
      <c r="A594" s="19" t="s">
        <v>568</v>
      </c>
    </row>
    <row r="595" spans="1:8" x14ac:dyDescent="0.15">
      <c r="A595" s="19" t="s">
        <v>510</v>
      </c>
    </row>
    <row r="596" spans="1:8" x14ac:dyDescent="0.15">
      <c r="B596" s="19" t="s">
        <v>197</v>
      </c>
      <c r="C596" s="19" t="s">
        <v>1975</v>
      </c>
    </row>
    <row r="597" spans="1:8" x14ac:dyDescent="0.15">
      <c r="B597" s="19" t="s">
        <v>199</v>
      </c>
      <c r="C597" s="19" t="s">
        <v>200</v>
      </c>
      <c r="D597" s="19" t="s">
        <v>201</v>
      </c>
      <c r="E597" s="19" t="s">
        <v>202</v>
      </c>
      <c r="F597" s="19" t="s">
        <v>203</v>
      </c>
      <c r="G597" s="19" t="s">
        <v>204</v>
      </c>
      <c r="H597" s="19" t="s">
        <v>205</v>
      </c>
    </row>
    <row r="598" spans="1:8" x14ac:dyDescent="0.15">
      <c r="A598" s="19" t="s">
        <v>206</v>
      </c>
      <c r="B598" s="19" t="s">
        <v>1743</v>
      </c>
      <c r="C598" s="19">
        <v>32.008000000000003</v>
      </c>
      <c r="D598" s="19">
        <v>33.622</v>
      </c>
      <c r="E598" s="19">
        <v>32.173000000000002</v>
      </c>
      <c r="F598" s="19">
        <v>206.9</v>
      </c>
      <c r="G598" s="19">
        <v>27.571999999999999</v>
      </c>
    </row>
    <row r="599" spans="1:8" x14ac:dyDescent="0.15">
      <c r="A599" s="19" t="s">
        <v>207</v>
      </c>
    </row>
    <row r="600" spans="1:8" x14ac:dyDescent="0.15">
      <c r="A600" s="19" t="s">
        <v>208</v>
      </c>
      <c r="B600" s="19" t="s">
        <v>1974</v>
      </c>
      <c r="C600" s="19">
        <v>37.774999999999999</v>
      </c>
      <c r="D600" s="19">
        <v>34.527999999999999</v>
      </c>
      <c r="E600" s="19">
        <v>32.814</v>
      </c>
      <c r="F600" s="19" t="s">
        <v>385</v>
      </c>
      <c r="G600" s="19">
        <v>28.463000000000001</v>
      </c>
      <c r="H600" s="19">
        <v>129.4</v>
      </c>
    </row>
    <row r="601" spans="1:8" x14ac:dyDescent="0.15">
      <c r="A601" s="19" t="s">
        <v>211</v>
      </c>
      <c r="B601" s="19" t="s">
        <v>1973</v>
      </c>
      <c r="C601" s="19">
        <v>32.747</v>
      </c>
      <c r="D601" s="19">
        <v>34.116</v>
      </c>
      <c r="E601" s="19">
        <v>32.488999999999997</v>
      </c>
      <c r="F601" s="19">
        <v>204.9</v>
      </c>
      <c r="G601" s="19">
        <v>27.931000000000001</v>
      </c>
      <c r="H601" s="19">
        <v>135.80000000000001</v>
      </c>
    </row>
    <row r="602" spans="1:8" x14ac:dyDescent="0.15">
      <c r="A602" s="19" t="s">
        <v>216</v>
      </c>
      <c r="B602" s="19" t="s">
        <v>1972</v>
      </c>
      <c r="C602" s="19">
        <v>32.487000000000002</v>
      </c>
      <c r="D602" s="19" t="s">
        <v>1971</v>
      </c>
      <c r="E602" s="19">
        <v>32.195999999999998</v>
      </c>
      <c r="F602" s="19">
        <v>205.7</v>
      </c>
      <c r="G602" s="19">
        <v>27.707999999999998</v>
      </c>
      <c r="H602" s="19">
        <v>137.19999999999999</v>
      </c>
    </row>
    <row r="603" spans="1:8" x14ac:dyDescent="0.15">
      <c r="A603" s="19" t="s">
        <v>219</v>
      </c>
      <c r="B603" s="19" t="s">
        <v>1970</v>
      </c>
      <c r="C603" s="19" t="s">
        <v>1969</v>
      </c>
      <c r="D603" s="19">
        <v>34.226999999999997</v>
      </c>
      <c r="E603" s="19">
        <v>32.308</v>
      </c>
      <c r="F603" s="19">
        <v>205.7</v>
      </c>
      <c r="G603" s="19">
        <v>27.614999999999998</v>
      </c>
      <c r="H603" s="19">
        <v>137</v>
      </c>
    </row>
    <row r="604" spans="1:8" x14ac:dyDescent="0.15">
      <c r="A604" s="19" t="s">
        <v>222</v>
      </c>
      <c r="B604" s="19" t="s">
        <v>1968</v>
      </c>
      <c r="C604" s="19">
        <v>32.119</v>
      </c>
      <c r="D604" s="19">
        <v>33.652000000000001</v>
      </c>
      <c r="E604" s="19">
        <v>32.421999999999997</v>
      </c>
      <c r="F604" s="19">
        <v>206.1</v>
      </c>
      <c r="G604" s="19">
        <v>28.016999999999999</v>
      </c>
      <c r="H604" s="19">
        <v>137</v>
      </c>
    </row>
    <row r="605" spans="1:8" x14ac:dyDescent="0.15">
      <c r="A605" s="19" t="s">
        <v>224</v>
      </c>
      <c r="B605" s="19" t="s">
        <v>220</v>
      </c>
      <c r="C605" s="19">
        <v>32.670999999999999</v>
      </c>
      <c r="D605" s="19">
        <v>34.429000000000002</v>
      </c>
      <c r="E605" s="19">
        <v>34.078000000000003</v>
      </c>
      <c r="F605" s="19">
        <v>187.8</v>
      </c>
      <c r="G605" s="19" t="s">
        <v>1967</v>
      </c>
      <c r="H605" s="19">
        <v>83.8</v>
      </c>
    </row>
    <row r="606" spans="1:8" x14ac:dyDescent="0.15">
      <c r="A606" s="19" t="s">
        <v>226</v>
      </c>
      <c r="B606" s="19" t="s">
        <v>1966</v>
      </c>
      <c r="C606" s="19">
        <v>40.301000000000002</v>
      </c>
      <c r="D606" s="19">
        <v>39.435000000000002</v>
      </c>
      <c r="E606" s="19">
        <v>32.774999999999999</v>
      </c>
      <c r="F606" s="19">
        <v>199.3</v>
      </c>
      <c r="G606" s="19">
        <v>28.044</v>
      </c>
      <c r="H606" s="19">
        <v>123</v>
      </c>
    </row>
    <row r="607" spans="1:8" x14ac:dyDescent="0.15">
      <c r="A607" s="19" t="s">
        <v>228</v>
      </c>
      <c r="B607" s="19" t="s">
        <v>1965</v>
      </c>
      <c r="C607" s="19">
        <v>32.606000000000002</v>
      </c>
      <c r="D607" s="19">
        <v>33.811</v>
      </c>
      <c r="E607" s="19">
        <v>32.268000000000001</v>
      </c>
      <c r="F607" s="19">
        <v>200.4</v>
      </c>
      <c r="G607" s="19">
        <v>27.632000000000001</v>
      </c>
      <c r="H607" s="19">
        <v>136.80000000000001</v>
      </c>
    </row>
    <row r="608" spans="1:8" x14ac:dyDescent="0.15">
      <c r="A608" s="19" t="s">
        <v>230</v>
      </c>
      <c r="B608" s="19" t="s">
        <v>220</v>
      </c>
      <c r="C608" s="19">
        <v>32.762</v>
      </c>
      <c r="D608" s="19">
        <v>35.125999999999998</v>
      </c>
      <c r="E608" s="19">
        <v>35.917999999999999</v>
      </c>
      <c r="F608" s="19">
        <v>184.6</v>
      </c>
      <c r="G608" s="19" t="s">
        <v>1964</v>
      </c>
      <c r="H608" s="19">
        <v>75</v>
      </c>
    </row>
    <row r="609" spans="1:8" x14ac:dyDescent="0.15">
      <c r="A609" s="19" t="s">
        <v>232</v>
      </c>
      <c r="B609" s="19" t="s">
        <v>1963</v>
      </c>
      <c r="C609" s="19">
        <v>38.630000000000003</v>
      </c>
      <c r="D609" s="19">
        <v>34.286999999999999</v>
      </c>
      <c r="E609" s="19">
        <v>32.591000000000001</v>
      </c>
      <c r="F609" s="19">
        <v>197.1</v>
      </c>
      <c r="G609" s="19">
        <v>27.731999999999999</v>
      </c>
      <c r="H609" s="19">
        <v>129.69999999999999</v>
      </c>
    </row>
    <row r="610" spans="1:8" x14ac:dyDescent="0.15">
      <c r="A610" s="19" t="s">
        <v>283</v>
      </c>
      <c r="B610" s="19" t="s">
        <v>1962</v>
      </c>
      <c r="C610" s="19">
        <v>32.453000000000003</v>
      </c>
      <c r="D610" s="19">
        <v>33.662999999999997</v>
      </c>
      <c r="E610" s="19" t="s">
        <v>1961</v>
      </c>
      <c r="F610" s="19">
        <v>200.7</v>
      </c>
      <c r="G610" s="19" t="s">
        <v>1960</v>
      </c>
      <c r="H610" s="19">
        <v>137.30000000000001</v>
      </c>
    </row>
    <row r="611" spans="1:8" x14ac:dyDescent="0.15">
      <c r="A611" s="19" t="s">
        <v>1051</v>
      </c>
      <c r="B611" s="19" t="s">
        <v>1959</v>
      </c>
      <c r="C611" s="19">
        <v>32.216999999999999</v>
      </c>
      <c r="D611" s="19">
        <v>33.843000000000004</v>
      </c>
      <c r="E611" s="19">
        <v>32.439</v>
      </c>
      <c r="F611" s="19">
        <v>198.5</v>
      </c>
      <c r="G611" s="19">
        <v>27.675999999999998</v>
      </c>
      <c r="H611" s="19">
        <v>137</v>
      </c>
    </row>
    <row r="612" spans="1:8" x14ac:dyDescent="0.15">
      <c r="A612" s="19" t="s">
        <v>1104</v>
      </c>
      <c r="B612" s="19" t="s">
        <v>1958</v>
      </c>
      <c r="C612" s="19">
        <v>32.402000000000001</v>
      </c>
      <c r="D612" s="19">
        <v>33.796999999999997</v>
      </c>
      <c r="E612" s="19">
        <v>32.35</v>
      </c>
      <c r="F612" s="19">
        <v>198.5</v>
      </c>
      <c r="G612" s="19">
        <v>27.78</v>
      </c>
      <c r="H612" s="19">
        <v>136.80000000000001</v>
      </c>
    </row>
    <row r="613" spans="1:8" x14ac:dyDescent="0.15">
      <c r="A613" s="19" t="s">
        <v>187</v>
      </c>
    </row>
    <row r="614" spans="1:8" x14ac:dyDescent="0.15">
      <c r="A614" s="19" t="s">
        <v>188</v>
      </c>
    </row>
    <row r="615" spans="1:8" x14ac:dyDescent="0.15">
      <c r="A615" s="19" t="s">
        <v>189</v>
      </c>
    </row>
    <row r="616" spans="1:8" x14ac:dyDescent="0.15">
      <c r="A616" s="19" t="s">
        <v>1860</v>
      </c>
    </row>
    <row r="617" spans="1:8" x14ac:dyDescent="0.15">
      <c r="A617" s="19" t="s">
        <v>191</v>
      </c>
    </row>
    <row r="618" spans="1:8" x14ac:dyDescent="0.15">
      <c r="A618" s="20">
        <v>44120</v>
      </c>
    </row>
    <row r="619" spans="1:8" x14ac:dyDescent="0.15">
      <c r="A619" s="19" t="s">
        <v>1030</v>
      </c>
    </row>
    <row r="620" spans="1:8" x14ac:dyDescent="0.15">
      <c r="A620" s="19" t="s">
        <v>1029</v>
      </c>
    </row>
    <row r="621" spans="1:8" x14ac:dyDescent="0.15">
      <c r="A621" s="19" t="s">
        <v>194</v>
      </c>
    </row>
    <row r="622" spans="1:8" x14ac:dyDescent="0.15">
      <c r="A622" s="19" t="s">
        <v>584</v>
      </c>
    </row>
    <row r="623" spans="1:8" x14ac:dyDescent="0.15">
      <c r="A623" s="19" t="s">
        <v>527</v>
      </c>
    </row>
    <row r="624" spans="1:8" x14ac:dyDescent="0.15">
      <c r="B624" s="19" t="s">
        <v>197</v>
      </c>
      <c r="C624" s="19" t="s">
        <v>1957</v>
      </c>
    </row>
    <row r="625" spans="1:8" x14ac:dyDescent="0.15">
      <c r="B625" s="19" t="s">
        <v>199</v>
      </c>
      <c r="C625" s="19" t="s">
        <v>200</v>
      </c>
      <c r="D625" s="19" t="s">
        <v>201</v>
      </c>
      <c r="E625" s="19" t="s">
        <v>202</v>
      </c>
      <c r="F625" s="19" t="s">
        <v>203</v>
      </c>
      <c r="G625" s="19" t="s">
        <v>204</v>
      </c>
      <c r="H625" s="19" t="s">
        <v>205</v>
      </c>
    </row>
    <row r="626" spans="1:8" x14ac:dyDescent="0.15">
      <c r="A626" s="19" t="s">
        <v>206</v>
      </c>
      <c r="B626" s="19" t="s">
        <v>1808</v>
      </c>
      <c r="C626" s="19">
        <v>31.462</v>
      </c>
      <c r="D626" s="19">
        <v>33.085000000000001</v>
      </c>
      <c r="E626" s="19">
        <v>31.616</v>
      </c>
      <c r="F626" s="19">
        <v>213.9</v>
      </c>
      <c r="G626" s="19">
        <v>27.31</v>
      </c>
    </row>
    <row r="627" spans="1:8" x14ac:dyDescent="0.15">
      <c r="A627" s="19" t="s">
        <v>207</v>
      </c>
    </row>
    <row r="628" spans="1:8" x14ac:dyDescent="0.15">
      <c r="A628" s="19" t="s">
        <v>208</v>
      </c>
      <c r="B628" s="19" t="s">
        <v>1956</v>
      </c>
      <c r="C628" s="19">
        <v>38.369</v>
      </c>
      <c r="D628" s="19">
        <v>34.494</v>
      </c>
      <c r="E628" s="19">
        <v>32.14</v>
      </c>
      <c r="F628" s="19">
        <v>212.2</v>
      </c>
      <c r="G628" s="19">
        <v>28.666</v>
      </c>
      <c r="H628" s="19">
        <v>129.30000000000001</v>
      </c>
    </row>
    <row r="629" spans="1:8" x14ac:dyDescent="0.15">
      <c r="A629" s="19" t="s">
        <v>211</v>
      </c>
      <c r="B629" s="19" t="s">
        <v>1955</v>
      </c>
      <c r="C629" s="19">
        <v>32.332999999999998</v>
      </c>
      <c r="D629" s="19">
        <v>34.049999999999997</v>
      </c>
      <c r="E629" s="19">
        <v>31.72</v>
      </c>
      <c r="F629" s="19">
        <v>213</v>
      </c>
      <c r="G629" s="19">
        <v>27.794</v>
      </c>
      <c r="H629" s="19">
        <v>137.30000000000001</v>
      </c>
    </row>
    <row r="630" spans="1:8" x14ac:dyDescent="0.15">
      <c r="A630" s="19" t="s">
        <v>216</v>
      </c>
      <c r="B630" s="19" t="s">
        <v>1954</v>
      </c>
      <c r="C630" s="19">
        <v>31.788</v>
      </c>
      <c r="D630" s="19">
        <v>33.512</v>
      </c>
      <c r="E630" s="19">
        <v>31.908000000000001</v>
      </c>
      <c r="F630" s="19" t="s">
        <v>327</v>
      </c>
      <c r="G630" s="19">
        <v>27.672000000000001</v>
      </c>
      <c r="H630" s="19">
        <v>138.4</v>
      </c>
    </row>
    <row r="631" spans="1:8" x14ac:dyDescent="0.15">
      <c r="A631" s="19" t="s">
        <v>219</v>
      </c>
      <c r="B631" s="19" t="s">
        <v>1953</v>
      </c>
      <c r="C631" s="19">
        <v>31.609000000000002</v>
      </c>
      <c r="D631" s="19">
        <v>33.125999999999998</v>
      </c>
      <c r="E631" s="19" t="s">
        <v>1952</v>
      </c>
      <c r="F631" s="19">
        <v>208.9</v>
      </c>
      <c r="G631" s="19">
        <v>27.536000000000001</v>
      </c>
      <c r="H631" s="19">
        <v>139.5</v>
      </c>
    </row>
    <row r="632" spans="1:8" x14ac:dyDescent="0.15">
      <c r="A632" s="19" t="s">
        <v>222</v>
      </c>
      <c r="B632" s="19" t="s">
        <v>1951</v>
      </c>
      <c r="C632" s="19" t="s">
        <v>1950</v>
      </c>
      <c r="D632" s="19" t="s">
        <v>1949</v>
      </c>
      <c r="E632" s="19">
        <v>31.661999999999999</v>
      </c>
      <c r="F632" s="19">
        <v>211.8</v>
      </c>
      <c r="G632" s="19" t="s">
        <v>1948</v>
      </c>
      <c r="H632" s="19">
        <v>139.9</v>
      </c>
    </row>
    <row r="633" spans="1:8" x14ac:dyDescent="0.15">
      <c r="A633" s="19" t="s">
        <v>187</v>
      </c>
    </row>
    <row r="634" spans="1:8" x14ac:dyDescent="0.15">
      <c r="A634" s="19" t="s">
        <v>188</v>
      </c>
    </row>
    <row r="635" spans="1:8" x14ac:dyDescent="0.15">
      <c r="A635" s="19" t="s">
        <v>189</v>
      </c>
    </row>
    <row r="636" spans="1:8" x14ac:dyDescent="0.15">
      <c r="A636" s="19" t="s">
        <v>1860</v>
      </c>
    </row>
    <row r="637" spans="1:8" x14ac:dyDescent="0.15">
      <c r="A637" s="19" t="s">
        <v>191</v>
      </c>
    </row>
    <row r="638" spans="1:8" x14ac:dyDescent="0.15">
      <c r="A638" s="20">
        <v>44120</v>
      </c>
    </row>
    <row r="639" spans="1:8" x14ac:dyDescent="0.15">
      <c r="A639" s="19" t="s">
        <v>1030</v>
      </c>
    </row>
    <row r="640" spans="1:8" x14ac:dyDescent="0.15">
      <c r="A640" s="19" t="s">
        <v>1029</v>
      </c>
    </row>
    <row r="641" spans="1:8" x14ac:dyDescent="0.15">
      <c r="A641" s="19" t="s">
        <v>194</v>
      </c>
    </row>
    <row r="642" spans="1:8" x14ac:dyDescent="0.15">
      <c r="A642" s="19" t="s">
        <v>601</v>
      </c>
    </row>
    <row r="643" spans="1:8" x14ac:dyDescent="0.15">
      <c r="A643" s="19" t="s">
        <v>536</v>
      </c>
    </row>
    <row r="644" spans="1:8" x14ac:dyDescent="0.15">
      <c r="B644" s="19" t="s">
        <v>197</v>
      </c>
      <c r="C644" s="19" t="s">
        <v>1947</v>
      </c>
    </row>
    <row r="645" spans="1:8" x14ac:dyDescent="0.15">
      <c r="B645" s="19" t="s">
        <v>199</v>
      </c>
      <c r="C645" s="19" t="s">
        <v>200</v>
      </c>
      <c r="D645" s="19" t="s">
        <v>201</v>
      </c>
      <c r="E645" s="19" t="s">
        <v>202</v>
      </c>
      <c r="F645" s="19" t="s">
        <v>203</v>
      </c>
      <c r="G645" s="19" t="s">
        <v>204</v>
      </c>
      <c r="H645" s="19" t="s">
        <v>205</v>
      </c>
    </row>
    <row r="646" spans="1:8" x14ac:dyDescent="0.15">
      <c r="A646" s="19" t="s">
        <v>206</v>
      </c>
      <c r="B646" s="19" t="s">
        <v>1806</v>
      </c>
      <c r="C646" s="19">
        <v>31.420999999999999</v>
      </c>
      <c r="D646" s="19">
        <v>33.017000000000003</v>
      </c>
      <c r="E646" s="19">
        <v>31.620999999999999</v>
      </c>
      <c r="F646" s="19">
        <v>210.5</v>
      </c>
      <c r="G646" s="19">
        <v>26.827999999999999</v>
      </c>
    </row>
    <row r="647" spans="1:8" x14ac:dyDescent="0.15">
      <c r="A647" s="19" t="s">
        <v>207</v>
      </c>
    </row>
    <row r="648" spans="1:8" x14ac:dyDescent="0.15">
      <c r="A648" s="19" t="s">
        <v>208</v>
      </c>
      <c r="B648" s="19" t="s">
        <v>1946</v>
      </c>
      <c r="C648" s="19">
        <v>39.567999999999998</v>
      </c>
      <c r="D648" s="19">
        <v>34.241999999999997</v>
      </c>
      <c r="E648" s="19">
        <v>32.549999999999997</v>
      </c>
      <c r="F648" s="19">
        <v>209.3</v>
      </c>
      <c r="G648" s="19">
        <v>28.16</v>
      </c>
      <c r="H648" s="19">
        <v>128.5</v>
      </c>
    </row>
    <row r="649" spans="1:8" x14ac:dyDescent="0.15">
      <c r="A649" s="19" t="s">
        <v>211</v>
      </c>
      <c r="B649" s="19" t="s">
        <v>1945</v>
      </c>
      <c r="C649" s="19">
        <v>32.563000000000002</v>
      </c>
      <c r="D649" s="19">
        <v>33.780999999999999</v>
      </c>
      <c r="E649" s="19">
        <v>32.354999999999997</v>
      </c>
      <c r="F649" s="19">
        <v>208.5</v>
      </c>
      <c r="G649" s="19">
        <v>27.140999999999998</v>
      </c>
      <c r="H649" s="19">
        <v>137.4</v>
      </c>
    </row>
    <row r="650" spans="1:8" x14ac:dyDescent="0.15">
      <c r="A650" s="19" t="s">
        <v>216</v>
      </c>
      <c r="B650" s="19" t="s">
        <v>1944</v>
      </c>
      <c r="C650" s="19">
        <v>31.73</v>
      </c>
      <c r="D650" s="19">
        <v>34.072000000000003</v>
      </c>
      <c r="E650" s="19">
        <v>35.813000000000002</v>
      </c>
      <c r="F650" s="19">
        <v>208.5</v>
      </c>
      <c r="G650" s="19">
        <v>27.600999999999999</v>
      </c>
      <c r="H650" s="19">
        <v>133.80000000000001</v>
      </c>
    </row>
    <row r="651" spans="1:8" x14ac:dyDescent="0.15">
      <c r="A651" s="19" t="s">
        <v>219</v>
      </c>
      <c r="B651" s="19" t="s">
        <v>1943</v>
      </c>
      <c r="C651" s="19" t="s">
        <v>1942</v>
      </c>
      <c r="D651" s="19" t="s">
        <v>1941</v>
      </c>
      <c r="E651" s="19">
        <v>31.981000000000002</v>
      </c>
      <c r="F651" s="19" t="s">
        <v>1059</v>
      </c>
      <c r="G651" s="19">
        <v>27.38</v>
      </c>
      <c r="H651" s="19">
        <v>139.6</v>
      </c>
    </row>
    <row r="652" spans="1:8" x14ac:dyDescent="0.15">
      <c r="A652" s="19" t="s">
        <v>222</v>
      </c>
      <c r="B652" s="19" t="s">
        <v>1940</v>
      </c>
      <c r="C652" s="19">
        <v>31.678000000000001</v>
      </c>
      <c r="D652" s="19">
        <v>33.831000000000003</v>
      </c>
      <c r="E652" s="19">
        <v>32.021000000000001</v>
      </c>
      <c r="F652" s="19">
        <v>207.7</v>
      </c>
      <c r="G652" s="19">
        <v>26.905000000000001</v>
      </c>
      <c r="H652" s="19">
        <v>138.9</v>
      </c>
    </row>
    <row r="653" spans="1:8" x14ac:dyDescent="0.15">
      <c r="A653" s="19" t="s">
        <v>224</v>
      </c>
      <c r="B653" s="19" t="s">
        <v>220</v>
      </c>
      <c r="C653" s="19">
        <v>31.43</v>
      </c>
      <c r="D653" s="19">
        <v>35.625</v>
      </c>
      <c r="E653" s="19">
        <v>33.485999999999997</v>
      </c>
      <c r="F653" s="19">
        <v>162.69999999999999</v>
      </c>
      <c r="G653" s="19" t="s">
        <v>1939</v>
      </c>
      <c r="H653" s="19">
        <v>66.400000000000006</v>
      </c>
    </row>
    <row r="654" spans="1:8" x14ac:dyDescent="0.15">
      <c r="A654" s="19" t="s">
        <v>226</v>
      </c>
      <c r="B654" s="19" t="s">
        <v>1938</v>
      </c>
      <c r="C654" s="19">
        <v>36.588000000000001</v>
      </c>
      <c r="D654" s="19">
        <v>34.957000000000001</v>
      </c>
      <c r="E654" s="19">
        <v>32.612000000000002</v>
      </c>
      <c r="F654" s="19">
        <v>199.6</v>
      </c>
      <c r="G654" s="19">
        <v>27.510999999999999</v>
      </c>
      <c r="H654" s="19">
        <v>131.30000000000001</v>
      </c>
    </row>
    <row r="655" spans="1:8" x14ac:dyDescent="0.15">
      <c r="A655" s="19" t="s">
        <v>228</v>
      </c>
      <c r="B655" s="19" t="s">
        <v>1937</v>
      </c>
      <c r="C655" s="19">
        <v>31.899000000000001</v>
      </c>
      <c r="D655" s="19">
        <v>33.761000000000003</v>
      </c>
      <c r="E655" s="19">
        <v>31.914999999999999</v>
      </c>
      <c r="F655" s="19">
        <v>201.1</v>
      </c>
      <c r="G655" s="19">
        <v>27.446999999999999</v>
      </c>
      <c r="H655" s="19">
        <v>138.30000000000001</v>
      </c>
    </row>
    <row r="656" spans="1:8" x14ac:dyDescent="0.15">
      <c r="A656" s="19" t="s">
        <v>230</v>
      </c>
      <c r="B656" s="19" t="s">
        <v>1936</v>
      </c>
      <c r="C656" s="19">
        <v>31.873999999999999</v>
      </c>
      <c r="D656" s="19">
        <v>33.756</v>
      </c>
      <c r="E656" s="19">
        <v>31.981000000000002</v>
      </c>
      <c r="F656" s="19">
        <v>203</v>
      </c>
      <c r="G656" s="19">
        <v>32.747</v>
      </c>
      <c r="H656" s="19">
        <v>132.6</v>
      </c>
    </row>
    <row r="657" spans="1:8" x14ac:dyDescent="0.15">
      <c r="A657" s="19" t="s">
        <v>232</v>
      </c>
      <c r="B657" s="19" t="s">
        <v>1935</v>
      </c>
      <c r="C657" s="19">
        <v>32.988</v>
      </c>
      <c r="D657" s="19">
        <v>33.798000000000002</v>
      </c>
      <c r="E657" s="19" t="s">
        <v>1934</v>
      </c>
      <c r="F657" s="19">
        <v>203.8</v>
      </c>
      <c r="G657" s="19">
        <v>27.027000000000001</v>
      </c>
      <c r="H657" s="19">
        <v>137.80000000000001</v>
      </c>
    </row>
    <row r="658" spans="1:8" x14ac:dyDescent="0.15">
      <c r="A658" s="19" t="s">
        <v>283</v>
      </c>
      <c r="B658" s="19" t="s">
        <v>1933</v>
      </c>
      <c r="C658" s="19">
        <v>31.472999999999999</v>
      </c>
      <c r="D658" s="19">
        <v>33.372</v>
      </c>
      <c r="E658" s="19">
        <v>31.859000000000002</v>
      </c>
      <c r="F658" s="19">
        <v>203</v>
      </c>
      <c r="G658" s="19" t="s">
        <v>1932</v>
      </c>
      <c r="H658" s="19">
        <v>139.9</v>
      </c>
    </row>
    <row r="659" spans="1:8" x14ac:dyDescent="0.15">
      <c r="A659" s="19" t="s">
        <v>1051</v>
      </c>
      <c r="B659" s="19" t="s">
        <v>220</v>
      </c>
      <c r="C659" s="19">
        <v>32.228000000000002</v>
      </c>
      <c r="D659" s="19">
        <v>33.42</v>
      </c>
      <c r="E659" s="19">
        <v>32.783000000000001</v>
      </c>
      <c r="F659" s="19">
        <v>189.5</v>
      </c>
      <c r="G659" s="19" t="s">
        <v>1931</v>
      </c>
      <c r="H659" s="19">
        <v>83.1</v>
      </c>
    </row>
    <row r="660" spans="1:8" x14ac:dyDescent="0.15">
      <c r="A660" s="19" t="s">
        <v>1104</v>
      </c>
      <c r="B660" s="19" t="s">
        <v>589</v>
      </c>
      <c r="C660" s="19">
        <v>34.801000000000002</v>
      </c>
      <c r="D660" s="19">
        <v>33.362000000000002</v>
      </c>
      <c r="E660" s="19">
        <v>31.888000000000002</v>
      </c>
      <c r="F660" s="19">
        <v>203.4</v>
      </c>
      <c r="G660" s="19">
        <v>27.048999999999999</v>
      </c>
      <c r="H660" s="19">
        <v>136</v>
      </c>
    </row>
    <row r="661" spans="1:8" x14ac:dyDescent="0.15">
      <c r="A661" s="19" t="s">
        <v>187</v>
      </c>
    </row>
    <row r="662" spans="1:8" x14ac:dyDescent="0.15">
      <c r="A662" s="19" t="s">
        <v>188</v>
      </c>
    </row>
    <row r="663" spans="1:8" x14ac:dyDescent="0.15">
      <c r="A663" s="19" t="s">
        <v>189</v>
      </c>
    </row>
    <row r="664" spans="1:8" x14ac:dyDescent="0.15">
      <c r="A664" s="19" t="s">
        <v>1860</v>
      </c>
    </row>
    <row r="665" spans="1:8" x14ac:dyDescent="0.15">
      <c r="A665" s="19" t="s">
        <v>191</v>
      </c>
    </row>
    <row r="666" spans="1:8" x14ac:dyDescent="0.15">
      <c r="A666" s="20">
        <v>44120</v>
      </c>
    </row>
    <row r="667" spans="1:8" x14ac:dyDescent="0.15">
      <c r="A667" s="19" t="s">
        <v>1030</v>
      </c>
    </row>
    <row r="668" spans="1:8" x14ac:dyDescent="0.15">
      <c r="A668" s="19" t="s">
        <v>1029</v>
      </c>
    </row>
    <row r="669" spans="1:8" x14ac:dyDescent="0.15">
      <c r="A669" s="19" t="s">
        <v>194</v>
      </c>
    </row>
    <row r="670" spans="1:8" x14ac:dyDescent="0.15">
      <c r="A670" s="19" t="s">
        <v>619</v>
      </c>
    </row>
    <row r="671" spans="1:8" x14ac:dyDescent="0.15">
      <c r="A671" s="19" t="s">
        <v>552</v>
      </c>
    </row>
    <row r="672" spans="1:8" x14ac:dyDescent="0.15">
      <c r="B672" s="19" t="s">
        <v>197</v>
      </c>
      <c r="C672" s="19" t="s">
        <v>1930</v>
      </c>
    </row>
    <row r="673" spans="1:8" x14ac:dyDescent="0.15">
      <c r="B673" s="19" t="s">
        <v>199</v>
      </c>
      <c r="C673" s="19" t="s">
        <v>200</v>
      </c>
      <c r="D673" s="19" t="s">
        <v>201</v>
      </c>
      <c r="E673" s="19" t="s">
        <v>202</v>
      </c>
      <c r="F673" s="19" t="s">
        <v>203</v>
      </c>
      <c r="G673" s="19" t="s">
        <v>204</v>
      </c>
      <c r="H673" s="19" t="s">
        <v>205</v>
      </c>
    </row>
    <row r="674" spans="1:8" x14ac:dyDescent="0.15">
      <c r="A674" s="19" t="s">
        <v>206</v>
      </c>
      <c r="B674" s="19" t="s">
        <v>1833</v>
      </c>
      <c r="C674" s="19">
        <v>31.128</v>
      </c>
      <c r="D674" s="19">
        <v>32.648000000000003</v>
      </c>
      <c r="E674" s="19">
        <v>31.251999999999999</v>
      </c>
      <c r="F674" s="19">
        <v>213</v>
      </c>
      <c r="G674" s="19">
        <v>26.712</v>
      </c>
    </row>
    <row r="675" spans="1:8" x14ac:dyDescent="0.15">
      <c r="A675" s="19" t="s">
        <v>207</v>
      </c>
    </row>
    <row r="676" spans="1:8" x14ac:dyDescent="0.15">
      <c r="A676" s="19" t="s">
        <v>208</v>
      </c>
      <c r="B676" s="19" t="s">
        <v>1929</v>
      </c>
      <c r="C676" s="19">
        <v>38.545000000000002</v>
      </c>
      <c r="D676" s="19">
        <v>35.076999999999998</v>
      </c>
      <c r="E676" s="19">
        <v>32.380000000000003</v>
      </c>
      <c r="F676" s="19">
        <v>212.6</v>
      </c>
      <c r="G676" s="19">
        <v>27.318999999999999</v>
      </c>
      <c r="H676" s="19">
        <v>129.6</v>
      </c>
    </row>
    <row r="677" spans="1:8" x14ac:dyDescent="0.15">
      <c r="A677" s="19" t="s">
        <v>211</v>
      </c>
      <c r="B677" s="19" t="s">
        <v>1928</v>
      </c>
      <c r="C677" s="19">
        <v>32.326000000000001</v>
      </c>
      <c r="D677" s="19">
        <v>33.716000000000001</v>
      </c>
      <c r="E677" s="19">
        <v>31.981999999999999</v>
      </c>
      <c r="F677" s="19">
        <v>210.9</v>
      </c>
      <c r="G677" s="19">
        <v>27.149000000000001</v>
      </c>
      <c r="H677" s="19">
        <v>138.1</v>
      </c>
    </row>
    <row r="678" spans="1:8" x14ac:dyDescent="0.15">
      <c r="A678" s="19" t="s">
        <v>216</v>
      </c>
      <c r="B678" s="19" t="s">
        <v>1927</v>
      </c>
      <c r="C678" s="19">
        <v>31.559000000000001</v>
      </c>
      <c r="D678" s="19">
        <v>33.155999999999999</v>
      </c>
      <c r="E678" s="19">
        <v>31.808</v>
      </c>
      <c r="F678" s="19" t="s">
        <v>215</v>
      </c>
      <c r="G678" s="19">
        <v>27.311</v>
      </c>
      <c r="H678" s="19">
        <v>139.6</v>
      </c>
    </row>
    <row r="679" spans="1:8" x14ac:dyDescent="0.15">
      <c r="A679" s="19" t="s">
        <v>219</v>
      </c>
      <c r="B679" s="19" t="s">
        <v>1926</v>
      </c>
      <c r="C679" s="19">
        <v>31.873999999999999</v>
      </c>
      <c r="D679" s="19">
        <v>33.289000000000001</v>
      </c>
      <c r="E679" s="19">
        <v>37.095999999999997</v>
      </c>
      <c r="F679" s="19">
        <v>184</v>
      </c>
      <c r="G679" s="19">
        <v>28.195</v>
      </c>
      <c r="H679" s="19">
        <v>132.5</v>
      </c>
    </row>
    <row r="680" spans="1:8" x14ac:dyDescent="0.15">
      <c r="A680" s="19" t="s">
        <v>222</v>
      </c>
      <c r="B680" s="19" t="s">
        <v>1925</v>
      </c>
      <c r="C680" s="19">
        <v>31.562999999999999</v>
      </c>
      <c r="D680" s="19">
        <v>33.088000000000001</v>
      </c>
      <c r="E680" s="19">
        <v>31.398</v>
      </c>
      <c r="F680" s="19">
        <v>208.5</v>
      </c>
      <c r="G680" s="19">
        <v>26.797999999999998</v>
      </c>
      <c r="H680" s="19">
        <v>140.69999999999999</v>
      </c>
    </row>
    <row r="681" spans="1:8" x14ac:dyDescent="0.15">
      <c r="A681" s="19" t="s">
        <v>224</v>
      </c>
      <c r="B681" s="19" t="s">
        <v>220</v>
      </c>
      <c r="C681" s="19">
        <v>31.419</v>
      </c>
      <c r="D681" s="19">
        <v>33.837000000000003</v>
      </c>
      <c r="E681" s="19">
        <v>34.018999999999998</v>
      </c>
      <c r="F681" s="19">
        <v>184</v>
      </c>
      <c r="G681" s="19" t="s">
        <v>1924</v>
      </c>
      <c r="H681" s="19">
        <v>64.099999999999994</v>
      </c>
    </row>
    <row r="682" spans="1:8" x14ac:dyDescent="0.15">
      <c r="A682" s="19" t="s">
        <v>226</v>
      </c>
      <c r="B682" s="19" t="s">
        <v>1923</v>
      </c>
      <c r="C682" s="19">
        <v>37.195999999999998</v>
      </c>
      <c r="D682" s="19">
        <v>33.597999999999999</v>
      </c>
      <c r="E682" s="19">
        <v>31.704000000000001</v>
      </c>
      <c r="F682" s="19">
        <v>205.3</v>
      </c>
      <c r="G682" s="19">
        <v>27.032</v>
      </c>
      <c r="H682" s="19">
        <v>133.4</v>
      </c>
    </row>
    <row r="683" spans="1:8" x14ac:dyDescent="0.15">
      <c r="A683" s="19" t="s">
        <v>228</v>
      </c>
      <c r="B683" s="19" t="s">
        <v>1922</v>
      </c>
      <c r="C683" s="19">
        <v>31.452000000000002</v>
      </c>
      <c r="D683" s="19">
        <v>33.087000000000003</v>
      </c>
      <c r="E683" s="19">
        <v>31.457000000000001</v>
      </c>
      <c r="F683" s="19">
        <v>205.3</v>
      </c>
      <c r="G683" s="19">
        <v>26.94</v>
      </c>
      <c r="H683" s="19">
        <v>140.6</v>
      </c>
    </row>
    <row r="684" spans="1:8" x14ac:dyDescent="0.15">
      <c r="A684" s="19" t="s">
        <v>230</v>
      </c>
      <c r="B684" s="19" t="s">
        <v>1921</v>
      </c>
      <c r="C684" s="19">
        <v>31.414000000000001</v>
      </c>
      <c r="D684" s="19">
        <v>33.031999999999996</v>
      </c>
      <c r="E684" s="19">
        <v>31.334</v>
      </c>
      <c r="F684" s="19">
        <v>206.1</v>
      </c>
      <c r="G684" s="19">
        <v>26.795999999999999</v>
      </c>
      <c r="H684" s="19">
        <v>141</v>
      </c>
    </row>
    <row r="685" spans="1:8" x14ac:dyDescent="0.15">
      <c r="A685" s="19" t="s">
        <v>232</v>
      </c>
      <c r="B685" s="19" t="s">
        <v>1920</v>
      </c>
      <c r="C685" s="19">
        <v>31.178999999999998</v>
      </c>
      <c r="D685" s="19">
        <v>32.816000000000003</v>
      </c>
      <c r="E685" s="19">
        <v>31.376000000000001</v>
      </c>
      <c r="F685" s="19">
        <v>206.5</v>
      </c>
      <c r="G685" s="19">
        <v>26.734000000000002</v>
      </c>
      <c r="H685" s="19">
        <v>141.6</v>
      </c>
    </row>
    <row r="686" spans="1:8" x14ac:dyDescent="0.15">
      <c r="A686" s="19" t="s">
        <v>283</v>
      </c>
      <c r="B686" s="19" t="s">
        <v>1919</v>
      </c>
      <c r="C686" s="19" t="s">
        <v>1918</v>
      </c>
      <c r="D686" s="19" t="s">
        <v>1917</v>
      </c>
      <c r="E686" s="19">
        <v>31.327000000000002</v>
      </c>
      <c r="F686" s="19">
        <v>204.9</v>
      </c>
      <c r="G686" s="19" t="s">
        <v>1916</v>
      </c>
      <c r="H686" s="19">
        <v>141.9</v>
      </c>
    </row>
    <row r="687" spans="1:8" x14ac:dyDescent="0.15">
      <c r="A687" s="19" t="s">
        <v>1051</v>
      </c>
      <c r="B687" s="19" t="s">
        <v>1915</v>
      </c>
      <c r="C687" s="19">
        <v>31.181000000000001</v>
      </c>
      <c r="D687" s="19">
        <v>32.844000000000001</v>
      </c>
      <c r="E687" s="19" t="s">
        <v>1314</v>
      </c>
      <c r="F687" s="19">
        <v>204.9</v>
      </c>
      <c r="G687" s="19">
        <v>26.762</v>
      </c>
      <c r="H687" s="19">
        <v>141.6</v>
      </c>
    </row>
    <row r="688" spans="1:8" x14ac:dyDescent="0.15">
      <c r="A688" s="19" t="s">
        <v>187</v>
      </c>
    </row>
    <row r="689" spans="1:8" x14ac:dyDescent="0.15">
      <c r="A689" s="19" t="s">
        <v>188</v>
      </c>
    </row>
    <row r="690" spans="1:8" x14ac:dyDescent="0.15">
      <c r="A690" s="19" t="s">
        <v>189</v>
      </c>
    </row>
    <row r="691" spans="1:8" x14ac:dyDescent="0.15">
      <c r="A691" s="19" t="s">
        <v>1860</v>
      </c>
    </row>
    <row r="692" spans="1:8" x14ac:dyDescent="0.15">
      <c r="A692" s="19" t="s">
        <v>191</v>
      </c>
    </row>
    <row r="693" spans="1:8" x14ac:dyDescent="0.15">
      <c r="A693" s="20">
        <v>44120</v>
      </c>
    </row>
    <row r="694" spans="1:8" x14ac:dyDescent="0.15">
      <c r="A694" s="19" t="s">
        <v>1030</v>
      </c>
    </row>
    <row r="695" spans="1:8" x14ac:dyDescent="0.15">
      <c r="A695" s="19" t="s">
        <v>1029</v>
      </c>
    </row>
    <row r="696" spans="1:8" x14ac:dyDescent="0.15">
      <c r="A696" s="19" t="s">
        <v>194</v>
      </c>
    </row>
    <row r="697" spans="1:8" x14ac:dyDescent="0.15">
      <c r="A697" s="19" t="s">
        <v>1048</v>
      </c>
    </row>
    <row r="698" spans="1:8" x14ac:dyDescent="0.15">
      <c r="A698" s="19" t="s">
        <v>569</v>
      </c>
    </row>
    <row r="699" spans="1:8" x14ac:dyDescent="0.15">
      <c r="B699" s="19" t="s">
        <v>197</v>
      </c>
      <c r="C699" s="19" t="s">
        <v>1914</v>
      </c>
    </row>
    <row r="700" spans="1:8" x14ac:dyDescent="0.15">
      <c r="B700" s="19" t="s">
        <v>199</v>
      </c>
      <c r="C700" s="19" t="s">
        <v>200</v>
      </c>
      <c r="D700" s="19" t="s">
        <v>201</v>
      </c>
      <c r="E700" s="19" t="s">
        <v>202</v>
      </c>
      <c r="F700" s="19" t="s">
        <v>203</v>
      </c>
      <c r="G700" s="19" t="s">
        <v>204</v>
      </c>
      <c r="H700" s="19" t="s">
        <v>205</v>
      </c>
    </row>
    <row r="701" spans="1:8" x14ac:dyDescent="0.15">
      <c r="A701" s="19" t="s">
        <v>206</v>
      </c>
      <c r="B701" s="19" t="s">
        <v>1800</v>
      </c>
      <c r="C701" s="19">
        <v>31.489000000000001</v>
      </c>
      <c r="D701" s="19">
        <v>33.151000000000003</v>
      </c>
      <c r="E701" s="19">
        <v>31.789000000000001</v>
      </c>
      <c r="F701" s="19">
        <v>207.7</v>
      </c>
      <c r="G701" s="19">
        <v>27.035</v>
      </c>
    </row>
    <row r="702" spans="1:8" x14ac:dyDescent="0.15">
      <c r="A702" s="19" t="s">
        <v>207</v>
      </c>
    </row>
    <row r="703" spans="1:8" x14ac:dyDescent="0.15">
      <c r="A703" s="19" t="s">
        <v>208</v>
      </c>
      <c r="B703" s="19" t="s">
        <v>1913</v>
      </c>
      <c r="C703" s="19">
        <v>37.789000000000001</v>
      </c>
      <c r="D703" s="19">
        <v>34.543999999999997</v>
      </c>
      <c r="E703" s="19">
        <v>32.633000000000003</v>
      </c>
      <c r="F703" s="19">
        <v>204.2</v>
      </c>
      <c r="G703" s="19">
        <v>28.135999999999999</v>
      </c>
      <c r="H703" s="19">
        <v>129.9</v>
      </c>
    </row>
    <row r="704" spans="1:8" x14ac:dyDescent="0.15">
      <c r="A704" s="19" t="s">
        <v>211</v>
      </c>
      <c r="B704" s="19" t="s">
        <v>1912</v>
      </c>
      <c r="C704" s="19">
        <v>32.162999999999997</v>
      </c>
      <c r="D704" s="19">
        <v>33.454999999999998</v>
      </c>
      <c r="E704" s="19">
        <v>32.122999999999998</v>
      </c>
      <c r="F704" s="19" t="s">
        <v>476</v>
      </c>
      <c r="G704" s="19">
        <v>27.064</v>
      </c>
      <c r="H704" s="19">
        <v>138.5</v>
      </c>
    </row>
    <row r="705" spans="1:8" x14ac:dyDescent="0.15">
      <c r="A705" s="19" t="s">
        <v>216</v>
      </c>
      <c r="B705" s="19" t="s">
        <v>555</v>
      </c>
      <c r="C705" s="19">
        <v>31.745000000000001</v>
      </c>
      <c r="D705" s="19">
        <v>33.658999999999999</v>
      </c>
      <c r="E705" s="19">
        <v>32.027999999999999</v>
      </c>
      <c r="F705" s="19">
        <v>202.2</v>
      </c>
      <c r="G705" s="19">
        <v>27.065000000000001</v>
      </c>
      <c r="H705" s="19">
        <v>138.80000000000001</v>
      </c>
    </row>
    <row r="706" spans="1:8" x14ac:dyDescent="0.15">
      <c r="A706" s="19" t="s">
        <v>219</v>
      </c>
      <c r="B706" s="19" t="s">
        <v>1911</v>
      </c>
      <c r="C706" s="19">
        <v>31.815999999999999</v>
      </c>
      <c r="D706" s="19">
        <v>33.414999999999999</v>
      </c>
      <c r="E706" s="19">
        <v>31.925999999999998</v>
      </c>
      <c r="F706" s="19">
        <v>200.7</v>
      </c>
      <c r="G706" s="19">
        <v>27.135000000000002</v>
      </c>
      <c r="H706" s="19">
        <v>139.1</v>
      </c>
    </row>
    <row r="707" spans="1:8" x14ac:dyDescent="0.15">
      <c r="A707" s="19" t="s">
        <v>222</v>
      </c>
      <c r="B707" s="19" t="s">
        <v>1910</v>
      </c>
      <c r="C707" s="19">
        <v>31.646000000000001</v>
      </c>
      <c r="D707" s="19">
        <v>33.323999999999998</v>
      </c>
      <c r="E707" s="19">
        <v>32.033999999999999</v>
      </c>
      <c r="F707" s="19">
        <v>201.1</v>
      </c>
      <c r="G707" s="19">
        <v>27.713999999999999</v>
      </c>
      <c r="H707" s="19">
        <v>138.6</v>
      </c>
    </row>
    <row r="708" spans="1:8" x14ac:dyDescent="0.15">
      <c r="A708" s="19" t="s">
        <v>224</v>
      </c>
      <c r="B708" s="19" t="s">
        <v>1909</v>
      </c>
      <c r="C708" s="19">
        <v>31.75</v>
      </c>
      <c r="D708" s="19" t="s">
        <v>1908</v>
      </c>
      <c r="E708" s="19">
        <v>31.873000000000001</v>
      </c>
      <c r="F708" s="19">
        <v>200.7</v>
      </c>
      <c r="G708" s="19" t="s">
        <v>1907</v>
      </c>
      <c r="H708" s="19">
        <v>139.6</v>
      </c>
    </row>
    <row r="709" spans="1:8" x14ac:dyDescent="0.15">
      <c r="A709" s="19" t="s">
        <v>226</v>
      </c>
      <c r="B709" s="19" t="s">
        <v>1906</v>
      </c>
      <c r="C709" s="19" t="s">
        <v>1905</v>
      </c>
      <c r="D709" s="19">
        <v>33.457999999999998</v>
      </c>
      <c r="E709" s="19">
        <v>31.869</v>
      </c>
      <c r="F709" s="19">
        <v>206.1</v>
      </c>
      <c r="G709" s="19">
        <v>27.154</v>
      </c>
      <c r="H709" s="19">
        <v>139.4</v>
      </c>
    </row>
    <row r="710" spans="1:8" x14ac:dyDescent="0.15">
      <c r="A710" s="19" t="s">
        <v>228</v>
      </c>
      <c r="B710" s="19" t="s">
        <v>220</v>
      </c>
      <c r="C710" s="19">
        <v>32.244</v>
      </c>
      <c r="D710" s="19">
        <v>33.75</v>
      </c>
      <c r="E710" s="19">
        <v>34.901000000000003</v>
      </c>
      <c r="F710" s="19">
        <v>177.9</v>
      </c>
      <c r="G710" s="19" t="s">
        <v>1904</v>
      </c>
      <c r="H710" s="19">
        <v>65</v>
      </c>
    </row>
    <row r="711" spans="1:8" x14ac:dyDescent="0.15">
      <c r="A711" s="19" t="s">
        <v>230</v>
      </c>
      <c r="B711" s="19" t="s">
        <v>1903</v>
      </c>
      <c r="C711" s="19">
        <v>38.793999999999997</v>
      </c>
      <c r="D711" s="19">
        <v>35.780999999999999</v>
      </c>
      <c r="E711" s="19">
        <v>33.173000000000002</v>
      </c>
      <c r="F711" s="19">
        <v>196</v>
      </c>
      <c r="G711" s="19">
        <v>27.401</v>
      </c>
      <c r="H711" s="19">
        <v>127.9</v>
      </c>
    </row>
    <row r="712" spans="1:8" x14ac:dyDescent="0.15">
      <c r="A712" s="19" t="s">
        <v>232</v>
      </c>
      <c r="B712" s="19" t="s">
        <v>1902</v>
      </c>
      <c r="C712" s="19">
        <v>31.552</v>
      </c>
      <c r="D712" s="19">
        <v>33.392000000000003</v>
      </c>
      <c r="E712" s="19">
        <v>32.109000000000002</v>
      </c>
      <c r="F712" s="19">
        <v>198.2</v>
      </c>
      <c r="G712" s="19">
        <v>27.207000000000001</v>
      </c>
      <c r="H712" s="19">
        <v>139.1</v>
      </c>
    </row>
    <row r="713" spans="1:8" x14ac:dyDescent="0.15">
      <c r="A713" s="19" t="s">
        <v>283</v>
      </c>
      <c r="B713" s="19" t="s">
        <v>1901</v>
      </c>
      <c r="C713" s="19">
        <v>32.816000000000003</v>
      </c>
      <c r="D713" s="19">
        <v>33.262999999999998</v>
      </c>
      <c r="E713" s="19" t="s">
        <v>1900</v>
      </c>
      <c r="F713" s="19">
        <v>200.7</v>
      </c>
      <c r="G713" s="19">
        <v>27.227</v>
      </c>
      <c r="H713" s="19">
        <v>138.19999999999999</v>
      </c>
    </row>
    <row r="714" spans="1:8" x14ac:dyDescent="0.15">
      <c r="A714" s="19" t="s">
        <v>1051</v>
      </c>
      <c r="B714" s="19" t="s">
        <v>448</v>
      </c>
      <c r="C714" s="19">
        <v>31.917999999999999</v>
      </c>
      <c r="D714" s="19">
        <v>33.628</v>
      </c>
      <c r="E714" s="19">
        <v>32.078000000000003</v>
      </c>
      <c r="F714" s="19">
        <v>198.2</v>
      </c>
      <c r="G714" s="19">
        <v>27.224</v>
      </c>
      <c r="H714" s="19">
        <v>138.4</v>
      </c>
    </row>
    <row r="715" spans="1:8" x14ac:dyDescent="0.15">
      <c r="A715" s="19" t="s">
        <v>187</v>
      </c>
    </row>
    <row r="716" spans="1:8" x14ac:dyDescent="0.15">
      <c r="A716" s="19" t="s">
        <v>188</v>
      </c>
    </row>
    <row r="717" spans="1:8" x14ac:dyDescent="0.15">
      <c r="A717" s="19" t="s">
        <v>189</v>
      </c>
    </row>
    <row r="718" spans="1:8" x14ac:dyDescent="0.15">
      <c r="A718" s="19" t="s">
        <v>1860</v>
      </c>
    </row>
    <row r="719" spans="1:8" x14ac:dyDescent="0.15">
      <c r="A719" s="19" t="s">
        <v>191</v>
      </c>
    </row>
    <row r="720" spans="1:8" x14ac:dyDescent="0.15">
      <c r="A720" s="20">
        <v>44120</v>
      </c>
    </row>
    <row r="721" spans="1:8" x14ac:dyDescent="0.15">
      <c r="A721" s="19" t="s">
        <v>1030</v>
      </c>
    </row>
    <row r="722" spans="1:8" x14ac:dyDescent="0.15">
      <c r="A722" s="19" t="s">
        <v>1029</v>
      </c>
    </row>
    <row r="723" spans="1:8" x14ac:dyDescent="0.15">
      <c r="A723" s="19" t="s">
        <v>194</v>
      </c>
    </row>
    <row r="724" spans="1:8" x14ac:dyDescent="0.15">
      <c r="A724" s="19" t="s">
        <v>1028</v>
      </c>
    </row>
    <row r="725" spans="1:8" x14ac:dyDescent="0.15">
      <c r="A725" s="19" t="s">
        <v>585</v>
      </c>
    </row>
    <row r="726" spans="1:8" x14ac:dyDescent="0.15">
      <c r="B726" s="19" t="s">
        <v>197</v>
      </c>
      <c r="C726" s="19" t="s">
        <v>1899</v>
      </c>
    </row>
    <row r="727" spans="1:8" x14ac:dyDescent="0.15">
      <c r="B727" s="19" t="s">
        <v>199</v>
      </c>
      <c r="C727" s="19" t="s">
        <v>200</v>
      </c>
      <c r="D727" s="19" t="s">
        <v>201</v>
      </c>
      <c r="E727" s="19" t="s">
        <v>202</v>
      </c>
      <c r="F727" s="19" t="s">
        <v>203</v>
      </c>
      <c r="G727" s="19" t="s">
        <v>204</v>
      </c>
      <c r="H727" s="19" t="s">
        <v>205</v>
      </c>
    </row>
    <row r="728" spans="1:8" x14ac:dyDescent="0.15">
      <c r="A728" s="19" t="s">
        <v>206</v>
      </c>
      <c r="B728" s="19" t="s">
        <v>1781</v>
      </c>
      <c r="C728" s="19">
        <v>31.88</v>
      </c>
      <c r="D728" s="19">
        <v>33.506999999999998</v>
      </c>
      <c r="E728" s="19">
        <v>31.664999999999999</v>
      </c>
      <c r="F728" s="19">
        <v>212.6</v>
      </c>
      <c r="G728" s="19">
        <v>27.306999999999999</v>
      </c>
    </row>
    <row r="729" spans="1:8" x14ac:dyDescent="0.15">
      <c r="A729" s="19" t="s">
        <v>207</v>
      </c>
    </row>
    <row r="730" spans="1:8" x14ac:dyDescent="0.15">
      <c r="A730" s="19" t="s">
        <v>208</v>
      </c>
      <c r="B730" s="19" t="s">
        <v>1898</v>
      </c>
      <c r="C730" s="19">
        <v>37.89</v>
      </c>
      <c r="D730" s="19">
        <v>35.046999999999997</v>
      </c>
      <c r="E730" s="19">
        <v>32.069000000000003</v>
      </c>
      <c r="F730" s="19" t="s">
        <v>1271</v>
      </c>
      <c r="G730" s="19">
        <v>27.885999999999999</v>
      </c>
      <c r="H730" s="19">
        <v>130.1</v>
      </c>
    </row>
    <row r="731" spans="1:8" x14ac:dyDescent="0.15">
      <c r="A731" s="19" t="s">
        <v>211</v>
      </c>
      <c r="B731" s="19" t="s">
        <v>1897</v>
      </c>
      <c r="C731" s="19">
        <v>32.228000000000002</v>
      </c>
      <c r="D731" s="19">
        <v>33.869999999999997</v>
      </c>
      <c r="E731" s="19">
        <v>32.005000000000003</v>
      </c>
      <c r="F731" s="19">
        <v>209.7</v>
      </c>
      <c r="G731" s="19">
        <v>27.806000000000001</v>
      </c>
      <c r="H731" s="19">
        <v>137.30000000000001</v>
      </c>
    </row>
    <row r="732" spans="1:8" x14ac:dyDescent="0.15">
      <c r="A732" s="19" t="s">
        <v>216</v>
      </c>
      <c r="B732" s="19" t="s">
        <v>1896</v>
      </c>
      <c r="C732" s="19">
        <v>32.107999999999997</v>
      </c>
      <c r="D732" s="19">
        <v>34.447000000000003</v>
      </c>
      <c r="E732" s="19">
        <v>31.986999999999998</v>
      </c>
      <c r="F732" s="19">
        <v>211.4</v>
      </c>
      <c r="G732" s="19">
        <v>28.353000000000002</v>
      </c>
      <c r="H732" s="19">
        <v>136.19999999999999</v>
      </c>
    </row>
    <row r="733" spans="1:8" x14ac:dyDescent="0.15">
      <c r="A733" s="19" t="s">
        <v>219</v>
      </c>
      <c r="B733" s="19" t="s">
        <v>1895</v>
      </c>
      <c r="C733" s="19">
        <v>32.347000000000001</v>
      </c>
      <c r="D733" s="19">
        <v>34.088000000000001</v>
      </c>
      <c r="E733" s="19">
        <v>31.745999999999999</v>
      </c>
      <c r="F733" s="19">
        <v>207.7</v>
      </c>
      <c r="G733" s="19">
        <v>27.64</v>
      </c>
      <c r="H733" s="19">
        <v>137.4</v>
      </c>
    </row>
    <row r="734" spans="1:8" x14ac:dyDescent="0.15">
      <c r="A734" s="19" t="s">
        <v>222</v>
      </c>
      <c r="B734" s="19" t="s">
        <v>1894</v>
      </c>
      <c r="C734" s="19">
        <v>32.229999999999997</v>
      </c>
      <c r="D734" s="19">
        <v>34.069000000000003</v>
      </c>
      <c r="E734" s="19">
        <v>32.228000000000002</v>
      </c>
      <c r="F734" s="19">
        <v>211.8</v>
      </c>
      <c r="G734" s="19">
        <v>28.265000000000001</v>
      </c>
      <c r="H734" s="19">
        <v>136.30000000000001</v>
      </c>
    </row>
    <row r="735" spans="1:8" x14ac:dyDescent="0.15">
      <c r="A735" s="19" t="s">
        <v>224</v>
      </c>
      <c r="B735" s="19" t="s">
        <v>1893</v>
      </c>
      <c r="C735" s="19">
        <v>32.280999999999999</v>
      </c>
      <c r="D735" s="19">
        <v>34.01</v>
      </c>
      <c r="E735" s="19">
        <v>31.878</v>
      </c>
      <c r="F735" s="19">
        <v>206.9</v>
      </c>
      <c r="G735" s="19">
        <v>27.567</v>
      </c>
      <c r="H735" s="19">
        <v>137.5</v>
      </c>
    </row>
    <row r="736" spans="1:8" x14ac:dyDescent="0.15">
      <c r="A736" s="19" t="s">
        <v>226</v>
      </c>
      <c r="B736" s="19" t="s">
        <v>1892</v>
      </c>
      <c r="C736" s="19">
        <v>31.946999999999999</v>
      </c>
      <c r="D736" s="19">
        <v>34.066000000000003</v>
      </c>
      <c r="E736" s="19">
        <v>31.922999999999998</v>
      </c>
      <c r="F736" s="19">
        <v>207.7</v>
      </c>
      <c r="G736" s="19">
        <v>27.581</v>
      </c>
      <c r="H736" s="19">
        <v>137.69999999999999</v>
      </c>
    </row>
    <row r="737" spans="1:8" x14ac:dyDescent="0.15">
      <c r="A737" s="19" t="s">
        <v>228</v>
      </c>
      <c r="B737" s="19" t="s">
        <v>1891</v>
      </c>
      <c r="C737" s="19">
        <v>31.923999999999999</v>
      </c>
      <c r="D737" s="19">
        <v>33.698</v>
      </c>
      <c r="E737" s="19">
        <v>31.734000000000002</v>
      </c>
      <c r="F737" s="19">
        <v>204.9</v>
      </c>
      <c r="G737" s="19">
        <v>27.489000000000001</v>
      </c>
      <c r="H737" s="19">
        <v>138.5</v>
      </c>
    </row>
    <row r="738" spans="1:8" x14ac:dyDescent="0.15">
      <c r="A738" s="19" t="s">
        <v>230</v>
      </c>
      <c r="B738" s="19" t="s">
        <v>1890</v>
      </c>
      <c r="C738" s="19">
        <v>32.058999999999997</v>
      </c>
      <c r="D738" s="19">
        <v>33.896999999999998</v>
      </c>
      <c r="E738" s="19">
        <v>31.696000000000002</v>
      </c>
      <c r="F738" s="19">
        <v>206.5</v>
      </c>
      <c r="G738" s="19">
        <v>27.829000000000001</v>
      </c>
      <c r="H738" s="19">
        <v>137.69999999999999</v>
      </c>
    </row>
    <row r="739" spans="1:8" x14ac:dyDescent="0.15">
      <c r="A739" s="19" t="s">
        <v>232</v>
      </c>
      <c r="B739" s="19" t="s">
        <v>1889</v>
      </c>
      <c r="C739" s="19">
        <v>32.113999999999997</v>
      </c>
      <c r="D739" s="19">
        <v>33.838999999999999</v>
      </c>
      <c r="E739" s="19">
        <v>31.832999999999998</v>
      </c>
      <c r="F739" s="19">
        <v>206.5</v>
      </c>
      <c r="G739" s="19">
        <v>28.300999999999998</v>
      </c>
      <c r="H739" s="19">
        <v>137.1</v>
      </c>
    </row>
    <row r="740" spans="1:8" x14ac:dyDescent="0.15">
      <c r="A740" s="19" t="s">
        <v>283</v>
      </c>
      <c r="B740" s="19" t="s">
        <v>1888</v>
      </c>
      <c r="C740" s="19">
        <v>32.040999999999997</v>
      </c>
      <c r="D740" s="19">
        <v>33.777000000000001</v>
      </c>
      <c r="E740" s="19">
        <v>31.952000000000002</v>
      </c>
      <c r="F740" s="19">
        <v>205.7</v>
      </c>
      <c r="G740" s="19" t="s">
        <v>1887</v>
      </c>
      <c r="H740" s="19">
        <v>138.19999999999999</v>
      </c>
    </row>
    <row r="741" spans="1:8" x14ac:dyDescent="0.15">
      <c r="A741" s="19" t="s">
        <v>1051</v>
      </c>
      <c r="B741" s="19" t="s">
        <v>1886</v>
      </c>
      <c r="C741" s="19" t="s">
        <v>1885</v>
      </c>
      <c r="D741" s="19" t="s">
        <v>1884</v>
      </c>
      <c r="E741" s="19">
        <v>31.83</v>
      </c>
      <c r="F741" s="19">
        <v>205.3</v>
      </c>
      <c r="G741" s="19">
        <v>27.361999999999998</v>
      </c>
      <c r="H741" s="19">
        <v>138.69999999999999</v>
      </c>
    </row>
    <row r="742" spans="1:8" x14ac:dyDescent="0.15">
      <c r="A742" s="19" t="s">
        <v>1104</v>
      </c>
      <c r="B742" s="19" t="s">
        <v>1883</v>
      </c>
      <c r="C742" s="19">
        <v>31.891999999999999</v>
      </c>
      <c r="D742" s="19">
        <v>33.576000000000001</v>
      </c>
      <c r="E742" s="19">
        <v>31.738</v>
      </c>
      <c r="F742" s="19">
        <v>206.1</v>
      </c>
      <c r="G742" s="19">
        <v>27.446999999999999</v>
      </c>
      <c r="H742" s="19">
        <v>138.69999999999999</v>
      </c>
    </row>
    <row r="743" spans="1:8" x14ac:dyDescent="0.15">
      <c r="A743" s="19" t="s">
        <v>1882</v>
      </c>
      <c r="B743" s="19" t="s">
        <v>414</v>
      </c>
      <c r="C743" s="19">
        <v>31.942</v>
      </c>
      <c r="D743" s="19">
        <v>33.841000000000001</v>
      </c>
      <c r="E743" s="19" t="s">
        <v>1881</v>
      </c>
      <c r="F743" s="19">
        <v>205.7</v>
      </c>
      <c r="G743" s="19">
        <v>27.594999999999999</v>
      </c>
      <c r="H743" s="19">
        <v>138.19999999999999</v>
      </c>
    </row>
    <row r="744" spans="1:8" x14ac:dyDescent="0.15">
      <c r="A744" s="19" t="s">
        <v>1880</v>
      </c>
      <c r="B744" s="19" t="s">
        <v>1879</v>
      </c>
      <c r="C744" s="19">
        <v>31.881</v>
      </c>
      <c r="D744" s="19">
        <v>34.003999999999998</v>
      </c>
      <c r="E744" s="19">
        <v>31.971</v>
      </c>
      <c r="F744" s="19">
        <v>205.7</v>
      </c>
      <c r="G744" s="19">
        <v>27.376000000000001</v>
      </c>
      <c r="H744" s="19">
        <v>138</v>
      </c>
    </row>
    <row r="745" spans="1:8" x14ac:dyDescent="0.15">
      <c r="A745" s="19" t="s">
        <v>187</v>
      </c>
    </row>
    <row r="746" spans="1:8" x14ac:dyDescent="0.15">
      <c r="A746" s="19" t="s">
        <v>188</v>
      </c>
    </row>
    <row r="747" spans="1:8" x14ac:dyDescent="0.15">
      <c r="A747" s="19" t="s">
        <v>189</v>
      </c>
    </row>
    <row r="748" spans="1:8" x14ac:dyDescent="0.15">
      <c r="A748" s="19" t="s">
        <v>1860</v>
      </c>
    </row>
    <row r="749" spans="1:8" x14ac:dyDescent="0.15">
      <c r="A749" s="19" t="s">
        <v>191</v>
      </c>
    </row>
    <row r="750" spans="1:8" x14ac:dyDescent="0.15">
      <c r="A750" s="20">
        <v>44120</v>
      </c>
    </row>
    <row r="751" spans="1:8" x14ac:dyDescent="0.15">
      <c r="A751" s="19" t="s">
        <v>1030</v>
      </c>
    </row>
    <row r="752" spans="1:8" x14ac:dyDescent="0.15">
      <c r="A752" s="19" t="s">
        <v>1029</v>
      </c>
    </row>
    <row r="753" spans="1:8" x14ac:dyDescent="0.15">
      <c r="A753" s="19" t="s">
        <v>194</v>
      </c>
    </row>
    <row r="754" spans="1:8" x14ac:dyDescent="0.15">
      <c r="A754" s="19" t="s">
        <v>1878</v>
      </c>
    </row>
    <row r="755" spans="1:8" x14ac:dyDescent="0.15">
      <c r="A755" s="19" t="s">
        <v>602</v>
      </c>
    </row>
    <row r="756" spans="1:8" x14ac:dyDescent="0.15">
      <c r="B756" s="19" t="s">
        <v>197</v>
      </c>
      <c r="C756" s="19" t="s">
        <v>1877</v>
      </c>
    </row>
    <row r="757" spans="1:8" x14ac:dyDescent="0.15">
      <c r="B757" s="19" t="s">
        <v>199</v>
      </c>
      <c r="C757" s="19" t="s">
        <v>200</v>
      </c>
      <c r="D757" s="19" t="s">
        <v>201</v>
      </c>
      <c r="E757" s="19" t="s">
        <v>202</v>
      </c>
      <c r="F757" s="19" t="s">
        <v>203</v>
      </c>
      <c r="G757" s="19" t="s">
        <v>204</v>
      </c>
      <c r="H757" s="19" t="s">
        <v>205</v>
      </c>
    </row>
    <row r="758" spans="1:8" x14ac:dyDescent="0.15">
      <c r="A758" s="19" t="s">
        <v>206</v>
      </c>
      <c r="B758" s="19" t="s">
        <v>1815</v>
      </c>
      <c r="C758" s="19">
        <v>31.567</v>
      </c>
      <c r="D758" s="19">
        <v>33.152000000000001</v>
      </c>
      <c r="E758" s="19">
        <v>31.425000000000001</v>
      </c>
      <c r="F758" s="19">
        <v>206.1</v>
      </c>
      <c r="G758" s="19">
        <v>26.893999999999998</v>
      </c>
    </row>
    <row r="759" spans="1:8" x14ac:dyDescent="0.15">
      <c r="A759" s="19" t="s">
        <v>207</v>
      </c>
    </row>
    <row r="760" spans="1:8" x14ac:dyDescent="0.15">
      <c r="A760" s="19" t="s">
        <v>208</v>
      </c>
      <c r="B760" s="19" t="s">
        <v>1876</v>
      </c>
      <c r="C760" s="19">
        <v>38.49</v>
      </c>
      <c r="D760" s="19">
        <v>34.718000000000004</v>
      </c>
      <c r="E760" s="19">
        <v>32.847000000000001</v>
      </c>
      <c r="F760" s="19">
        <v>201.5</v>
      </c>
      <c r="G760" s="19">
        <v>27.31</v>
      </c>
      <c r="H760" s="19">
        <v>129.6</v>
      </c>
    </row>
    <row r="761" spans="1:8" x14ac:dyDescent="0.15">
      <c r="A761" s="19" t="s">
        <v>211</v>
      </c>
      <c r="B761" s="19" t="s">
        <v>220</v>
      </c>
      <c r="C761" s="19">
        <v>31.901</v>
      </c>
      <c r="D761" s="19">
        <v>33.671999999999997</v>
      </c>
      <c r="E761" s="19">
        <v>32.052999999999997</v>
      </c>
      <c r="F761" s="19">
        <v>201.9</v>
      </c>
      <c r="G761" s="19" t="s">
        <v>1875</v>
      </c>
      <c r="H761" s="19">
        <v>85.6</v>
      </c>
    </row>
    <row r="762" spans="1:8" x14ac:dyDescent="0.15">
      <c r="A762" s="19" t="s">
        <v>216</v>
      </c>
      <c r="B762" s="19" t="s">
        <v>1874</v>
      </c>
      <c r="C762" s="19">
        <v>36.658000000000001</v>
      </c>
      <c r="D762" s="19">
        <v>33.972000000000001</v>
      </c>
      <c r="E762" s="19">
        <v>32.167000000000002</v>
      </c>
      <c r="F762" s="19">
        <v>202.6</v>
      </c>
      <c r="G762" s="19">
        <v>27.417999999999999</v>
      </c>
      <c r="H762" s="19">
        <v>132.69999999999999</v>
      </c>
    </row>
    <row r="763" spans="1:8" x14ac:dyDescent="0.15">
      <c r="A763" s="19" t="s">
        <v>219</v>
      </c>
      <c r="B763" s="19" t="s">
        <v>1873</v>
      </c>
      <c r="C763" s="19">
        <v>31.794</v>
      </c>
      <c r="D763" s="19">
        <v>33.561999999999998</v>
      </c>
      <c r="E763" s="19">
        <v>31.978999999999999</v>
      </c>
      <c r="F763" s="19">
        <v>202.2</v>
      </c>
      <c r="G763" s="19">
        <v>27.341000000000001</v>
      </c>
      <c r="H763" s="19">
        <v>138.6</v>
      </c>
    </row>
    <row r="764" spans="1:8" x14ac:dyDescent="0.15">
      <c r="A764" s="19" t="s">
        <v>222</v>
      </c>
      <c r="B764" s="19" t="s">
        <v>1872</v>
      </c>
      <c r="C764" s="19">
        <v>31.79</v>
      </c>
      <c r="D764" s="19">
        <v>33.441000000000003</v>
      </c>
      <c r="E764" s="19">
        <v>31.914999999999999</v>
      </c>
      <c r="F764" s="19">
        <v>202.2</v>
      </c>
      <c r="G764" s="19">
        <v>27.105</v>
      </c>
      <c r="H764" s="19">
        <v>139.1</v>
      </c>
    </row>
    <row r="765" spans="1:8" x14ac:dyDescent="0.15">
      <c r="A765" s="19" t="s">
        <v>224</v>
      </c>
      <c r="B765" s="19" t="s">
        <v>1871</v>
      </c>
      <c r="C765" s="19">
        <v>31.670999999999999</v>
      </c>
      <c r="D765" s="19">
        <v>33.4</v>
      </c>
      <c r="E765" s="19">
        <v>31.538</v>
      </c>
      <c r="F765" s="19">
        <v>203.4</v>
      </c>
      <c r="G765" s="19">
        <v>27.006</v>
      </c>
      <c r="H765" s="19">
        <v>139.80000000000001</v>
      </c>
    </row>
    <row r="766" spans="1:8" x14ac:dyDescent="0.15">
      <c r="A766" s="19" t="s">
        <v>226</v>
      </c>
      <c r="B766" s="19" t="s">
        <v>220</v>
      </c>
      <c r="C766" s="19" t="s">
        <v>1870</v>
      </c>
      <c r="D766" s="19">
        <v>33.676000000000002</v>
      </c>
      <c r="E766" s="19">
        <v>32.051000000000002</v>
      </c>
      <c r="F766" s="19">
        <v>193.2</v>
      </c>
      <c r="G766" s="19" t="s">
        <v>1869</v>
      </c>
      <c r="H766" s="19">
        <v>79.3</v>
      </c>
    </row>
    <row r="767" spans="1:8" x14ac:dyDescent="0.15">
      <c r="A767" s="19" t="s">
        <v>228</v>
      </c>
      <c r="B767" s="19" t="s">
        <v>1868</v>
      </c>
      <c r="C767" s="19">
        <v>36.404000000000003</v>
      </c>
      <c r="D767" s="19">
        <v>33.417999999999999</v>
      </c>
      <c r="E767" s="19">
        <v>31.684000000000001</v>
      </c>
      <c r="F767" s="19">
        <v>205.3</v>
      </c>
      <c r="G767" s="19">
        <v>27.466999999999999</v>
      </c>
      <c r="H767" s="19">
        <v>134</v>
      </c>
    </row>
    <row r="768" spans="1:8" x14ac:dyDescent="0.15">
      <c r="A768" s="19" t="s">
        <v>230</v>
      </c>
      <c r="B768" s="19" t="s">
        <v>1867</v>
      </c>
      <c r="C768" s="19">
        <v>31.675999999999998</v>
      </c>
      <c r="D768" s="19">
        <v>33.231999999999999</v>
      </c>
      <c r="E768" s="19">
        <v>31.527000000000001</v>
      </c>
      <c r="F768" s="19" t="s">
        <v>257</v>
      </c>
      <c r="G768" s="19">
        <v>27.100999999999999</v>
      </c>
      <c r="H768" s="19">
        <v>139.9</v>
      </c>
    </row>
    <row r="769" spans="1:8" x14ac:dyDescent="0.15">
      <c r="A769" s="19" t="s">
        <v>232</v>
      </c>
      <c r="B769" s="19" t="s">
        <v>237</v>
      </c>
      <c r="C769" s="19">
        <v>31.798999999999999</v>
      </c>
      <c r="D769" s="19" t="s">
        <v>1866</v>
      </c>
      <c r="E769" s="19">
        <v>31.521000000000001</v>
      </c>
      <c r="F769" s="19">
        <v>205.3</v>
      </c>
      <c r="G769" s="19">
        <v>27.045999999999999</v>
      </c>
      <c r="H769" s="19">
        <v>139.9</v>
      </c>
    </row>
    <row r="770" spans="1:8" x14ac:dyDescent="0.15">
      <c r="A770" s="19" t="s">
        <v>283</v>
      </c>
      <c r="B770" s="19" t="s">
        <v>220</v>
      </c>
      <c r="C770" s="19">
        <v>33.966000000000001</v>
      </c>
      <c r="D770" s="19">
        <v>33.767000000000003</v>
      </c>
      <c r="E770" s="19">
        <v>32.49</v>
      </c>
      <c r="F770" s="19">
        <v>199.6</v>
      </c>
      <c r="G770" s="19" t="s">
        <v>1865</v>
      </c>
      <c r="H770" s="19">
        <v>98.4</v>
      </c>
    </row>
    <row r="771" spans="1:8" x14ac:dyDescent="0.15">
      <c r="A771" s="19" t="s">
        <v>1051</v>
      </c>
      <c r="B771" s="19" t="s">
        <v>1864</v>
      </c>
      <c r="C771" s="19">
        <v>35.479999999999997</v>
      </c>
      <c r="D771" s="19">
        <v>33.359000000000002</v>
      </c>
      <c r="E771" s="19">
        <v>31.641999999999999</v>
      </c>
      <c r="F771" s="19">
        <v>203</v>
      </c>
      <c r="G771" s="19" t="s">
        <v>1863</v>
      </c>
      <c r="H771" s="19">
        <v>135.69999999999999</v>
      </c>
    </row>
    <row r="772" spans="1:8" x14ac:dyDescent="0.15">
      <c r="A772" s="19" t="s">
        <v>1104</v>
      </c>
      <c r="B772" s="19" t="s">
        <v>1862</v>
      </c>
      <c r="C772" s="19">
        <v>31.638000000000002</v>
      </c>
      <c r="D772" s="19">
        <v>33.17</v>
      </c>
      <c r="E772" s="19" t="s">
        <v>1861</v>
      </c>
      <c r="F772" s="19">
        <v>204.2</v>
      </c>
      <c r="G772" s="19">
        <v>27</v>
      </c>
      <c r="H772" s="19">
        <v>140.30000000000001</v>
      </c>
    </row>
    <row r="773" spans="1:8" x14ac:dyDescent="0.15">
      <c r="A773" s="19" t="s">
        <v>187</v>
      </c>
    </row>
    <row r="774" spans="1:8" x14ac:dyDescent="0.15">
      <c r="A774" s="19" t="s">
        <v>188</v>
      </c>
    </row>
    <row r="775" spans="1:8" x14ac:dyDescent="0.15">
      <c r="A775" s="19" t="s">
        <v>189</v>
      </c>
    </row>
    <row r="776" spans="1:8" x14ac:dyDescent="0.15">
      <c r="A776" s="19" t="s">
        <v>1860</v>
      </c>
    </row>
    <row r="777" spans="1:8" x14ac:dyDescent="0.15">
      <c r="A777" s="19" t="s">
        <v>191</v>
      </c>
    </row>
    <row r="778" spans="1:8" x14ac:dyDescent="0.15">
      <c r="A778" s="20">
        <v>44120</v>
      </c>
    </row>
    <row r="779" spans="1:8" x14ac:dyDescent="0.15">
      <c r="A779" s="19" t="s">
        <v>1030</v>
      </c>
    </row>
    <row r="780" spans="1:8" x14ac:dyDescent="0.15">
      <c r="A780" s="19" t="s">
        <v>1029</v>
      </c>
    </row>
    <row r="781" spans="1:8" x14ac:dyDescent="0.15">
      <c r="A781" s="19" t="s">
        <v>194</v>
      </c>
    </row>
    <row r="782" spans="1:8" x14ac:dyDescent="0.15">
      <c r="A782" s="19" t="s">
        <v>1859</v>
      </c>
    </row>
    <row r="783" spans="1:8" x14ac:dyDescent="0.15">
      <c r="A783" s="19" t="s">
        <v>620</v>
      </c>
    </row>
    <row r="784" spans="1:8" x14ac:dyDescent="0.15">
      <c r="B784" s="19" t="s">
        <v>197</v>
      </c>
      <c r="C784" s="19" t="s">
        <v>1858</v>
      </c>
    </row>
    <row r="785" spans="1:8" x14ac:dyDescent="0.15">
      <c r="B785" s="19" t="s">
        <v>199</v>
      </c>
      <c r="C785" s="19" t="s">
        <v>200</v>
      </c>
      <c r="D785" s="19" t="s">
        <v>201</v>
      </c>
      <c r="E785" s="19" t="s">
        <v>202</v>
      </c>
      <c r="F785" s="19" t="s">
        <v>203</v>
      </c>
      <c r="G785" s="19" t="s">
        <v>204</v>
      </c>
      <c r="H785" s="19" t="s">
        <v>205</v>
      </c>
    </row>
    <row r="786" spans="1:8" x14ac:dyDescent="0.15">
      <c r="A786" s="19" t="s">
        <v>206</v>
      </c>
      <c r="B786" s="19" t="s">
        <v>1777</v>
      </c>
      <c r="C786" s="19">
        <v>31.689</v>
      </c>
      <c r="D786" s="19">
        <v>33.578000000000003</v>
      </c>
      <c r="E786" s="19">
        <v>32.030999999999999</v>
      </c>
      <c r="F786" s="19">
        <v>207.3</v>
      </c>
      <c r="G786" s="19">
        <v>27.125</v>
      </c>
    </row>
    <row r="787" spans="1:8" x14ac:dyDescent="0.15">
      <c r="A787" s="19" t="s">
        <v>207</v>
      </c>
    </row>
    <row r="788" spans="1:8" x14ac:dyDescent="0.15">
      <c r="A788" s="19" t="s">
        <v>208</v>
      </c>
      <c r="B788" s="19" t="s">
        <v>1857</v>
      </c>
      <c r="C788" s="19">
        <v>39.951999999999998</v>
      </c>
      <c r="D788" s="19">
        <v>34.822000000000003</v>
      </c>
      <c r="E788" s="19">
        <v>32.853000000000002</v>
      </c>
      <c r="F788" s="19">
        <v>200.7</v>
      </c>
      <c r="G788" s="19">
        <v>27.826000000000001</v>
      </c>
      <c r="H788" s="19">
        <v>127.6</v>
      </c>
    </row>
    <row r="789" spans="1:8" x14ac:dyDescent="0.15">
      <c r="A789" s="19" t="s">
        <v>211</v>
      </c>
      <c r="B789" s="19" t="s">
        <v>1743</v>
      </c>
      <c r="C789" s="19">
        <v>32.158999999999999</v>
      </c>
      <c r="D789" s="19">
        <v>34.097999999999999</v>
      </c>
      <c r="E789" s="19">
        <v>32.313000000000002</v>
      </c>
      <c r="F789" s="19" t="s">
        <v>1856</v>
      </c>
      <c r="G789" s="19">
        <v>27.291</v>
      </c>
      <c r="H789" s="19">
        <v>137.30000000000001</v>
      </c>
    </row>
    <row r="790" spans="1:8" x14ac:dyDescent="0.15">
      <c r="A790" s="19" t="s">
        <v>216</v>
      </c>
      <c r="B790" s="19" t="s">
        <v>1855</v>
      </c>
      <c r="C790" s="19">
        <v>31.785</v>
      </c>
      <c r="D790" s="19">
        <v>33.79</v>
      </c>
      <c r="E790" s="19">
        <v>32.256999999999998</v>
      </c>
      <c r="F790" s="19">
        <v>206.9</v>
      </c>
      <c r="G790" s="19">
        <v>27.71</v>
      </c>
      <c r="H790" s="19">
        <v>137.69999999999999</v>
      </c>
    </row>
    <row r="791" spans="1:8" x14ac:dyDescent="0.15">
      <c r="A791" s="19" t="s">
        <v>219</v>
      </c>
      <c r="B791" s="19" t="s">
        <v>1854</v>
      </c>
      <c r="C791" s="19">
        <v>32</v>
      </c>
      <c r="D791" s="19" t="s">
        <v>1853</v>
      </c>
      <c r="E791" s="19" t="s">
        <v>1852</v>
      </c>
      <c r="F791" s="19">
        <v>204.9</v>
      </c>
      <c r="G791" s="19" t="s">
        <v>1851</v>
      </c>
      <c r="H791" s="19">
        <v>138.6</v>
      </c>
    </row>
    <row r="792" spans="1:8" x14ac:dyDescent="0.15">
      <c r="A792" s="19" t="s">
        <v>222</v>
      </c>
      <c r="B792" s="19" t="s">
        <v>220</v>
      </c>
      <c r="C792" s="19">
        <v>34.554000000000002</v>
      </c>
      <c r="D792" s="19">
        <v>34.21</v>
      </c>
      <c r="E792" s="19">
        <v>34.988999999999997</v>
      </c>
      <c r="F792" s="19">
        <v>178.8</v>
      </c>
      <c r="G792" s="19" t="s">
        <v>1850</v>
      </c>
      <c r="H792" s="19">
        <v>77.7</v>
      </c>
    </row>
    <row r="793" spans="1:8" x14ac:dyDescent="0.15">
      <c r="A793" s="19" t="s">
        <v>224</v>
      </c>
      <c r="B793" s="19" t="s">
        <v>1849</v>
      </c>
      <c r="C793" s="19">
        <v>36.473999999999997</v>
      </c>
      <c r="D793" s="19">
        <v>34.548999999999999</v>
      </c>
      <c r="E793" s="19">
        <v>32.444000000000003</v>
      </c>
      <c r="F793" s="19">
        <v>197.1</v>
      </c>
      <c r="G793" s="19">
        <v>27.361000000000001</v>
      </c>
      <c r="H793" s="19">
        <v>132.1</v>
      </c>
    </row>
    <row r="794" spans="1:8" x14ac:dyDescent="0.15">
      <c r="A794" s="19" t="s">
        <v>226</v>
      </c>
      <c r="B794" s="19" t="s">
        <v>1848</v>
      </c>
      <c r="C794" s="19">
        <v>31.75</v>
      </c>
      <c r="D794" s="19">
        <v>33.767000000000003</v>
      </c>
      <c r="E794" s="19">
        <v>32.19</v>
      </c>
      <c r="F794" s="19">
        <v>198.9</v>
      </c>
      <c r="G794" s="19">
        <v>27.497</v>
      </c>
      <c r="H794" s="19">
        <v>138.1</v>
      </c>
    </row>
    <row r="795" spans="1:8" x14ac:dyDescent="0.15">
      <c r="A795" s="19" t="s">
        <v>228</v>
      </c>
      <c r="B795" s="19" t="s">
        <v>1847</v>
      </c>
      <c r="C795" s="19">
        <v>31.846</v>
      </c>
      <c r="D795" s="19">
        <v>33.692999999999998</v>
      </c>
      <c r="E795" s="19">
        <v>32.033999999999999</v>
      </c>
      <c r="F795" s="19">
        <v>200</v>
      </c>
      <c r="G795" s="19">
        <v>27.361999999999998</v>
      </c>
      <c r="H795" s="19">
        <v>138.4</v>
      </c>
    </row>
    <row r="796" spans="1:8" x14ac:dyDescent="0.15">
      <c r="A796" s="19" t="s">
        <v>230</v>
      </c>
      <c r="B796" s="19" t="s">
        <v>1846</v>
      </c>
      <c r="C796" s="19" t="s">
        <v>1845</v>
      </c>
      <c r="D796" s="19">
        <v>33.606000000000002</v>
      </c>
      <c r="E796" s="19">
        <v>32.051000000000002</v>
      </c>
      <c r="F796" s="19">
        <v>197.4</v>
      </c>
      <c r="G796" s="19">
        <v>27.338000000000001</v>
      </c>
      <c r="H796" s="19">
        <v>138.6</v>
      </c>
    </row>
    <row r="797" spans="1:8" x14ac:dyDescent="0.15">
      <c r="A797" s="19" t="s">
        <v>232</v>
      </c>
      <c r="B797" s="19" t="s">
        <v>220</v>
      </c>
      <c r="C797" s="19">
        <v>33.012</v>
      </c>
      <c r="D797" s="19">
        <v>33.847999999999999</v>
      </c>
      <c r="E797" s="19">
        <v>33.518999999999998</v>
      </c>
      <c r="F797" s="19">
        <v>183.4</v>
      </c>
      <c r="G797" s="19" t="s">
        <v>743</v>
      </c>
      <c r="H797" s="19">
        <v>77.7</v>
      </c>
    </row>
    <row r="798" spans="1:8" x14ac:dyDescent="0.15">
      <c r="A798" s="19" t="s">
        <v>283</v>
      </c>
      <c r="B798" s="19" t="s">
        <v>1844</v>
      </c>
      <c r="C798" s="19">
        <v>35.281999999999996</v>
      </c>
      <c r="D798" s="19">
        <v>33.926000000000002</v>
      </c>
      <c r="E798" s="19">
        <v>32.259</v>
      </c>
      <c r="F798" s="19">
        <v>197.1</v>
      </c>
      <c r="G798" s="19">
        <v>27.562999999999999</v>
      </c>
      <c r="H798" s="19">
        <v>134</v>
      </c>
    </row>
    <row r="799" spans="1:8" x14ac:dyDescent="0.15">
      <c r="A799" s="19" t="s">
        <v>1051</v>
      </c>
      <c r="B799" s="19" t="s">
        <v>1843</v>
      </c>
      <c r="C799" s="19">
        <v>31.994</v>
      </c>
      <c r="D799" s="19">
        <v>33.799999999999997</v>
      </c>
      <c r="E799" s="19">
        <v>32.118000000000002</v>
      </c>
      <c r="F799" s="19">
        <v>198.5</v>
      </c>
      <c r="G799" s="19">
        <v>27.437999999999999</v>
      </c>
      <c r="H799" s="19">
        <v>137.9</v>
      </c>
    </row>
    <row r="800" spans="1:8" x14ac:dyDescent="0.15">
      <c r="A800" s="19" t="s">
        <v>1104</v>
      </c>
      <c r="B800" s="19" t="s">
        <v>1842</v>
      </c>
      <c r="C800" s="19">
        <v>31.86</v>
      </c>
      <c r="D800" s="19">
        <v>33.651000000000003</v>
      </c>
      <c r="E800" s="19">
        <v>32.061</v>
      </c>
      <c r="F800" s="19">
        <v>197.8</v>
      </c>
      <c r="G800" s="19">
        <v>27.411000000000001</v>
      </c>
      <c r="H800" s="19">
        <v>138.30000000000001</v>
      </c>
    </row>
  </sheetData>
  <phoneticPr fontId="14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CFF01-1D26-4FF8-8EEB-850E97A4C43B}">
  <dimension ref="A1:I150"/>
  <sheetViews>
    <sheetView showGridLines="0" workbookViewId="0"/>
  </sheetViews>
  <sheetFormatPr defaultRowHeight="10.8" x14ac:dyDescent="0.15"/>
  <cols>
    <col min="1" max="16384" width="9" style="19"/>
  </cols>
  <sheetData>
    <row r="1" spans="1:9" x14ac:dyDescent="0.15">
      <c r="A1" s="19" t="s">
        <v>187</v>
      </c>
    </row>
    <row r="2" spans="1:9" x14ac:dyDescent="0.15">
      <c r="A2" s="19" t="s">
        <v>188</v>
      </c>
    </row>
    <row r="3" spans="1:9" x14ac:dyDescent="0.15">
      <c r="A3" s="19" t="s">
        <v>189</v>
      </c>
    </row>
    <row r="4" spans="1:9" x14ac:dyDescent="0.15">
      <c r="A4" s="19" t="s">
        <v>1860</v>
      </c>
    </row>
    <row r="5" spans="1:9" x14ac:dyDescent="0.15">
      <c r="A5" s="19" t="s">
        <v>636</v>
      </c>
    </row>
    <row r="6" spans="1:9" x14ac:dyDescent="0.15">
      <c r="A6" s="20">
        <v>44120</v>
      </c>
    </row>
    <row r="7" spans="1:9" x14ac:dyDescent="0.15">
      <c r="A7" s="19" t="s">
        <v>1030</v>
      </c>
    </row>
    <row r="8" spans="1:9" x14ac:dyDescent="0.15">
      <c r="A8" s="19" t="s">
        <v>1029</v>
      </c>
    </row>
    <row r="9" spans="1:9" x14ac:dyDescent="0.15">
      <c r="A9" s="19" t="s">
        <v>194</v>
      </c>
    </row>
    <row r="10" spans="1:9" x14ac:dyDescent="0.15">
      <c r="A10" s="19" t="s">
        <v>195</v>
      </c>
    </row>
    <row r="11" spans="1:9" x14ac:dyDescent="0.15">
      <c r="A11" s="19">
        <v>2</v>
      </c>
      <c r="B11" s="19" t="s">
        <v>637</v>
      </c>
    </row>
    <row r="12" spans="1:9" x14ac:dyDescent="0.15">
      <c r="A12" s="19" t="s">
        <v>638</v>
      </c>
      <c r="B12" s="19" t="s">
        <v>639</v>
      </c>
      <c r="C12" s="19" t="s">
        <v>648</v>
      </c>
      <c r="D12" s="19" t="s">
        <v>2700</v>
      </c>
      <c r="E12" s="19" t="s">
        <v>658</v>
      </c>
      <c r="F12" s="19" t="s">
        <v>2699</v>
      </c>
      <c r="G12" s="19" t="s">
        <v>1467</v>
      </c>
      <c r="H12" s="19" t="s">
        <v>2698</v>
      </c>
    </row>
    <row r="13" spans="1:9" x14ac:dyDescent="0.15">
      <c r="A13" s="19" t="s">
        <v>646</v>
      </c>
      <c r="B13" s="19" t="s">
        <v>2697</v>
      </c>
      <c r="C13" s="19" t="s">
        <v>656</v>
      </c>
      <c r="D13" s="19" t="s">
        <v>2696</v>
      </c>
      <c r="E13" s="19" t="s">
        <v>644</v>
      </c>
      <c r="F13" s="19" t="s">
        <v>2695</v>
      </c>
      <c r="G13" s="19" t="s">
        <v>1505</v>
      </c>
      <c r="H13" s="19" t="s">
        <v>2694</v>
      </c>
    </row>
    <row r="14" spans="1:9" x14ac:dyDescent="0.15">
      <c r="A14" s="19" t="s">
        <v>654</v>
      </c>
      <c r="B14" s="19" t="s">
        <v>751</v>
      </c>
      <c r="C14" s="19" t="s">
        <v>642</v>
      </c>
      <c r="D14" s="19" t="s">
        <v>2693</v>
      </c>
      <c r="E14" s="19" t="s">
        <v>652</v>
      </c>
      <c r="F14" s="19" t="s">
        <v>2692</v>
      </c>
      <c r="G14" s="19" t="s">
        <v>2372</v>
      </c>
      <c r="H14" s="19" t="s">
        <v>2691</v>
      </c>
    </row>
    <row r="15" spans="1:9" x14ac:dyDescent="0.15">
      <c r="A15" s="19" t="s">
        <v>640</v>
      </c>
      <c r="B15" s="19" t="s">
        <v>2690</v>
      </c>
      <c r="C15" s="19" t="s">
        <v>650</v>
      </c>
      <c r="D15" s="19" t="s">
        <v>2689</v>
      </c>
      <c r="E15" s="19" t="s">
        <v>691</v>
      </c>
      <c r="F15" s="19" t="s">
        <v>2688</v>
      </c>
      <c r="G15" s="19" t="s">
        <v>639</v>
      </c>
      <c r="H15" s="19" t="s">
        <v>660</v>
      </c>
      <c r="I15" s="19" t="s">
        <v>639</v>
      </c>
    </row>
    <row r="16" spans="1:9" x14ac:dyDescent="0.15">
      <c r="A16" s="19">
        <v>3</v>
      </c>
      <c r="B16" s="19" t="s">
        <v>2687</v>
      </c>
    </row>
    <row r="17" spans="1:9" x14ac:dyDescent="0.15">
      <c r="A17" s="19" t="s">
        <v>638</v>
      </c>
      <c r="B17" s="19" t="s">
        <v>639</v>
      </c>
      <c r="C17" s="19" t="s">
        <v>648</v>
      </c>
      <c r="D17" s="19" t="s">
        <v>2686</v>
      </c>
      <c r="E17" s="19" t="s">
        <v>658</v>
      </c>
      <c r="F17" s="19" t="s">
        <v>2685</v>
      </c>
      <c r="G17" s="19" t="s">
        <v>691</v>
      </c>
      <c r="H17" s="19" t="s">
        <v>2684</v>
      </c>
    </row>
    <row r="18" spans="1:9" x14ac:dyDescent="0.15">
      <c r="A18" s="19" t="s">
        <v>646</v>
      </c>
      <c r="B18" s="19" t="s">
        <v>2683</v>
      </c>
      <c r="C18" s="19" t="s">
        <v>656</v>
      </c>
      <c r="D18" s="19" t="s">
        <v>2682</v>
      </c>
      <c r="E18" s="19" t="s">
        <v>644</v>
      </c>
      <c r="F18" s="19" t="s">
        <v>1490</v>
      </c>
      <c r="G18" s="19" t="s">
        <v>1467</v>
      </c>
      <c r="H18" s="19" t="s">
        <v>2681</v>
      </c>
    </row>
    <row r="19" spans="1:9" x14ac:dyDescent="0.15">
      <c r="A19" s="19" t="s">
        <v>654</v>
      </c>
      <c r="B19" s="19" t="s">
        <v>2680</v>
      </c>
      <c r="C19" s="19" t="s">
        <v>642</v>
      </c>
      <c r="D19" s="19" t="s">
        <v>2679</v>
      </c>
      <c r="E19" s="19" t="s">
        <v>652</v>
      </c>
      <c r="F19" s="19" t="s">
        <v>2678</v>
      </c>
      <c r="G19" s="19" t="s">
        <v>1505</v>
      </c>
      <c r="H19" s="19" t="s">
        <v>2677</v>
      </c>
    </row>
    <row r="20" spans="1:9" x14ac:dyDescent="0.15">
      <c r="A20" s="19" t="s">
        <v>640</v>
      </c>
      <c r="B20" s="19" t="s">
        <v>2676</v>
      </c>
      <c r="C20" s="19" t="s">
        <v>650</v>
      </c>
      <c r="D20" s="19" t="s">
        <v>2675</v>
      </c>
      <c r="E20" s="19" t="s">
        <v>639</v>
      </c>
      <c r="F20" s="19" t="s">
        <v>660</v>
      </c>
      <c r="G20" s="19" t="s">
        <v>660</v>
      </c>
      <c r="H20" s="19" t="s">
        <v>660</v>
      </c>
      <c r="I20" s="19" t="s">
        <v>639</v>
      </c>
    </row>
    <row r="21" spans="1:9" x14ac:dyDescent="0.15">
      <c r="A21" s="19">
        <v>8</v>
      </c>
      <c r="B21" s="19" t="s">
        <v>672</v>
      </c>
    </row>
    <row r="22" spans="1:9" x14ac:dyDescent="0.15">
      <c r="A22" s="19" t="s">
        <v>638</v>
      </c>
      <c r="B22" s="19" t="s">
        <v>639</v>
      </c>
      <c r="C22" s="19" t="s">
        <v>640</v>
      </c>
      <c r="D22" s="19" t="s">
        <v>2674</v>
      </c>
      <c r="E22" s="19" t="s">
        <v>642</v>
      </c>
      <c r="F22" s="19" t="s">
        <v>2673</v>
      </c>
      <c r="G22" s="19" t="s">
        <v>644</v>
      </c>
      <c r="H22" s="19" t="s">
        <v>2672</v>
      </c>
    </row>
    <row r="23" spans="1:9" x14ac:dyDescent="0.15">
      <c r="A23" s="19" t="s">
        <v>646</v>
      </c>
      <c r="B23" s="19" t="s">
        <v>2671</v>
      </c>
      <c r="C23" s="19" t="s">
        <v>648</v>
      </c>
      <c r="D23" s="19" t="s">
        <v>2670</v>
      </c>
      <c r="E23" s="19" t="s">
        <v>650</v>
      </c>
      <c r="F23" s="19" t="s">
        <v>2669</v>
      </c>
      <c r="G23" s="19" t="s">
        <v>652</v>
      </c>
      <c r="H23" s="19" t="s">
        <v>2668</v>
      </c>
    </row>
    <row r="24" spans="1:9" x14ac:dyDescent="0.15">
      <c r="A24" s="19" t="s">
        <v>654</v>
      </c>
      <c r="B24" s="19" t="s">
        <v>2667</v>
      </c>
      <c r="C24" s="19" t="s">
        <v>656</v>
      </c>
      <c r="D24" s="19" t="s">
        <v>2666</v>
      </c>
      <c r="E24" s="19" t="s">
        <v>658</v>
      </c>
      <c r="F24" s="19" t="s">
        <v>2665</v>
      </c>
      <c r="G24" s="19" t="s">
        <v>639</v>
      </c>
      <c r="H24" s="19" t="s">
        <v>660</v>
      </c>
      <c r="I24" s="19" t="s">
        <v>639</v>
      </c>
    </row>
    <row r="25" spans="1:9" x14ac:dyDescent="0.15">
      <c r="A25" s="19">
        <v>11</v>
      </c>
      <c r="B25" s="19" t="s">
        <v>2664</v>
      </c>
    </row>
    <row r="26" spans="1:9" x14ac:dyDescent="0.15">
      <c r="A26" s="19" t="s">
        <v>638</v>
      </c>
      <c r="B26" s="19" t="s">
        <v>639</v>
      </c>
      <c r="C26" s="19" t="s">
        <v>648</v>
      </c>
      <c r="D26" s="19" t="s">
        <v>2663</v>
      </c>
      <c r="E26" s="19" t="s">
        <v>650</v>
      </c>
      <c r="F26" s="19" t="s">
        <v>2662</v>
      </c>
      <c r="G26" s="19" t="s">
        <v>652</v>
      </c>
      <c r="H26" s="19" t="s">
        <v>2661</v>
      </c>
    </row>
    <row r="27" spans="1:9" x14ac:dyDescent="0.15">
      <c r="A27" s="19" t="s">
        <v>646</v>
      </c>
      <c r="B27" s="19" t="s">
        <v>2660</v>
      </c>
      <c r="C27" s="19" t="s">
        <v>656</v>
      </c>
      <c r="D27" s="19" t="s">
        <v>2659</v>
      </c>
      <c r="E27" s="19" t="s">
        <v>658</v>
      </c>
      <c r="F27" s="19" t="s">
        <v>2658</v>
      </c>
      <c r="G27" s="19" t="s">
        <v>691</v>
      </c>
      <c r="H27" s="19" t="s">
        <v>2657</v>
      </c>
    </row>
    <row r="28" spans="1:9" x14ac:dyDescent="0.15">
      <c r="A28" s="19" t="s">
        <v>654</v>
      </c>
      <c r="B28" s="19" t="s">
        <v>2656</v>
      </c>
      <c r="C28" s="19" t="s">
        <v>642</v>
      </c>
      <c r="D28" s="19" t="s">
        <v>2655</v>
      </c>
      <c r="E28" s="19" t="s">
        <v>644</v>
      </c>
      <c r="F28" s="19" t="s">
        <v>2654</v>
      </c>
      <c r="G28" s="19" t="s">
        <v>1467</v>
      </c>
      <c r="H28" s="19" t="s">
        <v>2653</v>
      </c>
    </row>
    <row r="29" spans="1:9" x14ac:dyDescent="0.15">
      <c r="A29" s="19" t="s">
        <v>640</v>
      </c>
      <c r="B29" s="19" t="s">
        <v>2652</v>
      </c>
      <c r="C29" s="19" t="s">
        <v>639</v>
      </c>
      <c r="D29" s="19" t="s">
        <v>660</v>
      </c>
      <c r="E29" s="19" t="s">
        <v>660</v>
      </c>
      <c r="F29" s="19" t="s">
        <v>660</v>
      </c>
      <c r="G29" s="19" t="s">
        <v>660</v>
      </c>
      <c r="H29" s="19" t="s">
        <v>660</v>
      </c>
      <c r="I29" s="19" t="s">
        <v>639</v>
      </c>
    </row>
    <row r="30" spans="1:9" x14ac:dyDescent="0.15">
      <c r="A30" s="19">
        <v>12</v>
      </c>
      <c r="B30" s="19" t="s">
        <v>2651</v>
      </c>
    </row>
    <row r="31" spans="1:9" x14ac:dyDescent="0.15">
      <c r="A31" s="19" t="s">
        <v>638</v>
      </c>
      <c r="B31" s="19" t="s">
        <v>639</v>
      </c>
      <c r="C31" s="19" t="s">
        <v>640</v>
      </c>
      <c r="D31" s="19" t="s">
        <v>2650</v>
      </c>
      <c r="E31" s="19" t="s">
        <v>642</v>
      </c>
      <c r="F31" s="19" t="s">
        <v>2649</v>
      </c>
      <c r="G31" s="19" t="s">
        <v>644</v>
      </c>
      <c r="H31" s="19" t="s">
        <v>2648</v>
      </c>
    </row>
    <row r="32" spans="1:9" x14ac:dyDescent="0.15">
      <c r="A32" s="19" t="s">
        <v>646</v>
      </c>
      <c r="B32" s="19" t="s">
        <v>2647</v>
      </c>
      <c r="C32" s="19" t="s">
        <v>648</v>
      </c>
      <c r="D32" s="19" t="s">
        <v>2646</v>
      </c>
      <c r="E32" s="19" t="s">
        <v>650</v>
      </c>
      <c r="F32" s="19" t="s">
        <v>2645</v>
      </c>
      <c r="G32" s="19" t="s">
        <v>652</v>
      </c>
      <c r="H32" s="19" t="s">
        <v>2644</v>
      </c>
    </row>
    <row r="33" spans="1:9" x14ac:dyDescent="0.15">
      <c r="A33" s="19" t="s">
        <v>654</v>
      </c>
      <c r="B33" s="19" t="s">
        <v>2643</v>
      </c>
      <c r="C33" s="19" t="s">
        <v>656</v>
      </c>
      <c r="D33" s="19" t="s">
        <v>2642</v>
      </c>
      <c r="E33" s="19" t="s">
        <v>658</v>
      </c>
      <c r="F33" s="19" t="s">
        <v>2641</v>
      </c>
      <c r="G33" s="19" t="s">
        <v>691</v>
      </c>
      <c r="H33" s="19" t="s">
        <v>2640</v>
      </c>
    </row>
    <row r="34" spans="1:9" x14ac:dyDescent="0.15">
      <c r="A34" s="19">
        <v>19</v>
      </c>
      <c r="B34" s="19" t="s">
        <v>2639</v>
      </c>
    </row>
    <row r="35" spans="1:9" x14ac:dyDescent="0.15">
      <c r="A35" s="19" t="s">
        <v>638</v>
      </c>
      <c r="B35" s="19" t="s">
        <v>639</v>
      </c>
      <c r="C35" s="19" t="s">
        <v>648</v>
      </c>
      <c r="D35" s="19" t="s">
        <v>2638</v>
      </c>
      <c r="E35" s="19" t="s">
        <v>658</v>
      </c>
      <c r="F35" s="19" t="s">
        <v>2422</v>
      </c>
      <c r="G35" s="19" t="s">
        <v>691</v>
      </c>
      <c r="H35" s="19" t="s">
        <v>2637</v>
      </c>
    </row>
    <row r="36" spans="1:9" x14ac:dyDescent="0.15">
      <c r="A36" s="19" t="s">
        <v>646</v>
      </c>
      <c r="B36" s="19" t="s">
        <v>2636</v>
      </c>
      <c r="C36" s="19" t="s">
        <v>656</v>
      </c>
      <c r="D36" s="19" t="s">
        <v>2635</v>
      </c>
      <c r="E36" s="19" t="s">
        <v>644</v>
      </c>
      <c r="F36" s="19" t="s">
        <v>2576</v>
      </c>
      <c r="G36" s="19" t="s">
        <v>1467</v>
      </c>
      <c r="H36" s="19" t="s">
        <v>2634</v>
      </c>
    </row>
    <row r="37" spans="1:9" x14ac:dyDescent="0.15">
      <c r="A37" s="19" t="s">
        <v>654</v>
      </c>
      <c r="B37" s="19" t="s">
        <v>2633</v>
      </c>
      <c r="C37" s="19" t="s">
        <v>642</v>
      </c>
      <c r="D37" s="19" t="s">
        <v>2632</v>
      </c>
      <c r="E37" s="19" t="s">
        <v>652</v>
      </c>
      <c r="F37" s="19" t="s">
        <v>2631</v>
      </c>
      <c r="G37" s="19" t="s">
        <v>1505</v>
      </c>
      <c r="H37" s="19" t="s">
        <v>2630</v>
      </c>
    </row>
    <row r="38" spans="1:9" x14ac:dyDescent="0.15">
      <c r="A38" s="19" t="s">
        <v>640</v>
      </c>
      <c r="B38" s="19" t="s">
        <v>2629</v>
      </c>
      <c r="C38" s="19" t="s">
        <v>650</v>
      </c>
      <c r="D38" s="19" t="s">
        <v>2628</v>
      </c>
      <c r="E38" s="19" t="s">
        <v>639</v>
      </c>
      <c r="F38" s="19" t="s">
        <v>660</v>
      </c>
      <c r="G38" s="19" t="s">
        <v>660</v>
      </c>
      <c r="H38" s="19" t="s">
        <v>660</v>
      </c>
      <c r="I38" s="19" t="s">
        <v>639</v>
      </c>
    </row>
    <row r="39" spans="1:9" x14ac:dyDescent="0.15">
      <c r="A39" s="19">
        <v>28</v>
      </c>
      <c r="B39" s="19" t="s">
        <v>1693</v>
      </c>
    </row>
    <row r="40" spans="1:9" x14ac:dyDescent="0.15">
      <c r="A40" s="19" t="s">
        <v>638</v>
      </c>
      <c r="B40" s="19" t="s">
        <v>639</v>
      </c>
      <c r="C40" s="19" t="s">
        <v>640</v>
      </c>
      <c r="D40" s="19" t="s">
        <v>2627</v>
      </c>
      <c r="E40" s="19" t="s">
        <v>656</v>
      </c>
      <c r="F40" s="19" t="s">
        <v>2626</v>
      </c>
      <c r="G40" s="19" t="s">
        <v>650</v>
      </c>
      <c r="H40" s="19" t="s">
        <v>2625</v>
      </c>
    </row>
    <row r="41" spans="1:9" x14ac:dyDescent="0.15">
      <c r="A41" s="19" t="s">
        <v>646</v>
      </c>
      <c r="B41" s="19" t="s">
        <v>2624</v>
      </c>
      <c r="C41" s="19" t="s">
        <v>648</v>
      </c>
      <c r="D41" s="19" t="s">
        <v>2623</v>
      </c>
      <c r="E41" s="19" t="s">
        <v>642</v>
      </c>
      <c r="F41" s="19" t="s">
        <v>2622</v>
      </c>
      <c r="G41" s="19" t="s">
        <v>658</v>
      </c>
      <c r="H41" s="19" t="s">
        <v>2621</v>
      </c>
    </row>
    <row r="42" spans="1:9" x14ac:dyDescent="0.15">
      <c r="A42" s="19" t="s">
        <v>654</v>
      </c>
      <c r="B42" s="19" t="s">
        <v>2620</v>
      </c>
      <c r="C42" s="19" t="s">
        <v>639</v>
      </c>
      <c r="D42" s="19" t="s">
        <v>660</v>
      </c>
      <c r="E42" s="19" t="s">
        <v>660</v>
      </c>
      <c r="F42" s="19" t="s">
        <v>660</v>
      </c>
      <c r="G42" s="19" t="s">
        <v>660</v>
      </c>
      <c r="H42" s="19" t="s">
        <v>660</v>
      </c>
      <c r="I42" s="19" t="s">
        <v>639</v>
      </c>
    </row>
    <row r="43" spans="1:9" x14ac:dyDescent="0.15">
      <c r="A43" s="19">
        <v>32</v>
      </c>
      <c r="B43" s="19" t="s">
        <v>710</v>
      </c>
    </row>
    <row r="44" spans="1:9" x14ac:dyDescent="0.15">
      <c r="A44" s="19" t="s">
        <v>638</v>
      </c>
      <c r="B44" s="19" t="s">
        <v>639</v>
      </c>
      <c r="C44" s="19" t="s">
        <v>648</v>
      </c>
      <c r="D44" s="19" t="s">
        <v>2619</v>
      </c>
      <c r="E44" s="19" t="s">
        <v>658</v>
      </c>
      <c r="F44" s="19" t="s">
        <v>2618</v>
      </c>
      <c r="G44" s="19" t="s">
        <v>1467</v>
      </c>
      <c r="H44" s="19" t="s">
        <v>2617</v>
      </c>
    </row>
    <row r="45" spans="1:9" x14ac:dyDescent="0.15">
      <c r="A45" s="19" t="s">
        <v>646</v>
      </c>
      <c r="B45" s="19" t="s">
        <v>2616</v>
      </c>
      <c r="C45" s="19" t="s">
        <v>656</v>
      </c>
      <c r="D45" s="19" t="s">
        <v>2615</v>
      </c>
      <c r="E45" s="19" t="s">
        <v>644</v>
      </c>
      <c r="F45" s="19" t="s">
        <v>2614</v>
      </c>
      <c r="G45" s="19" t="s">
        <v>1505</v>
      </c>
      <c r="H45" s="19" t="s">
        <v>2613</v>
      </c>
    </row>
    <row r="46" spans="1:9" x14ac:dyDescent="0.15">
      <c r="A46" s="19" t="s">
        <v>654</v>
      </c>
      <c r="B46" s="19" t="s">
        <v>2612</v>
      </c>
      <c r="C46" s="19" t="s">
        <v>642</v>
      </c>
      <c r="D46" s="19" t="s">
        <v>2611</v>
      </c>
      <c r="E46" s="19" t="s">
        <v>652</v>
      </c>
      <c r="F46" s="19" t="s">
        <v>2610</v>
      </c>
      <c r="G46" s="19" t="s">
        <v>2372</v>
      </c>
      <c r="H46" s="19" t="s">
        <v>2609</v>
      </c>
    </row>
    <row r="47" spans="1:9" x14ac:dyDescent="0.15">
      <c r="A47" s="19" t="s">
        <v>640</v>
      </c>
      <c r="B47" s="19" t="s">
        <v>2608</v>
      </c>
      <c r="C47" s="19" t="s">
        <v>650</v>
      </c>
      <c r="D47" s="19" t="s">
        <v>2607</v>
      </c>
      <c r="E47" s="19" t="s">
        <v>691</v>
      </c>
      <c r="F47" s="19" t="s">
        <v>2606</v>
      </c>
      <c r="G47" s="19" t="s">
        <v>639</v>
      </c>
      <c r="H47" s="19" t="s">
        <v>660</v>
      </c>
      <c r="I47" s="19" t="s">
        <v>639</v>
      </c>
    </row>
    <row r="48" spans="1:9" x14ac:dyDescent="0.15">
      <c r="A48" s="19">
        <v>33</v>
      </c>
      <c r="B48" s="19" t="s">
        <v>2605</v>
      </c>
    </row>
    <row r="49" spans="1:9" x14ac:dyDescent="0.15">
      <c r="A49" s="19" t="s">
        <v>638</v>
      </c>
      <c r="B49" s="19" t="s">
        <v>639</v>
      </c>
      <c r="C49" s="19" t="s">
        <v>648</v>
      </c>
      <c r="D49" s="19" t="s">
        <v>2604</v>
      </c>
      <c r="E49" s="19" t="s">
        <v>658</v>
      </c>
      <c r="F49" s="19" t="s">
        <v>2603</v>
      </c>
      <c r="G49" s="19" t="s">
        <v>691</v>
      </c>
      <c r="H49" s="19" t="s">
        <v>2602</v>
      </c>
    </row>
    <row r="50" spans="1:9" x14ac:dyDescent="0.15">
      <c r="A50" s="19" t="s">
        <v>646</v>
      </c>
      <c r="B50" s="19" t="s">
        <v>2601</v>
      </c>
      <c r="C50" s="19" t="s">
        <v>656</v>
      </c>
      <c r="D50" s="19" t="s">
        <v>2600</v>
      </c>
      <c r="E50" s="19" t="s">
        <v>644</v>
      </c>
      <c r="F50" s="19" t="s">
        <v>2599</v>
      </c>
      <c r="G50" s="19" t="s">
        <v>1467</v>
      </c>
      <c r="H50" s="19" t="s">
        <v>2598</v>
      </c>
    </row>
    <row r="51" spans="1:9" x14ac:dyDescent="0.15">
      <c r="A51" s="19" t="s">
        <v>654</v>
      </c>
      <c r="B51" s="19" t="s">
        <v>1442</v>
      </c>
      <c r="C51" s="19" t="s">
        <v>642</v>
      </c>
      <c r="D51" s="19" t="s">
        <v>2597</v>
      </c>
      <c r="E51" s="19" t="s">
        <v>652</v>
      </c>
      <c r="F51" s="19" t="s">
        <v>2596</v>
      </c>
      <c r="G51" s="19" t="s">
        <v>1505</v>
      </c>
      <c r="H51" s="19" t="s">
        <v>2595</v>
      </c>
    </row>
    <row r="52" spans="1:9" x14ac:dyDescent="0.15">
      <c r="A52" s="19" t="s">
        <v>640</v>
      </c>
      <c r="B52" s="19" t="s">
        <v>2594</v>
      </c>
      <c r="C52" s="19" t="s">
        <v>650</v>
      </c>
      <c r="D52" s="19" t="s">
        <v>2593</v>
      </c>
      <c r="E52" s="19" t="s">
        <v>639</v>
      </c>
      <c r="F52" s="19" t="s">
        <v>660</v>
      </c>
      <c r="G52" s="19" t="s">
        <v>660</v>
      </c>
      <c r="H52" s="19" t="s">
        <v>660</v>
      </c>
      <c r="I52" s="19" t="s">
        <v>639</v>
      </c>
    </row>
    <row r="53" spans="1:9" x14ac:dyDescent="0.15">
      <c r="A53" s="19">
        <v>35</v>
      </c>
      <c r="B53" s="19" t="s">
        <v>732</v>
      </c>
    </row>
    <row r="54" spans="1:9" x14ac:dyDescent="0.15">
      <c r="A54" s="19" t="s">
        <v>638</v>
      </c>
      <c r="B54" s="19" t="s">
        <v>639</v>
      </c>
      <c r="C54" s="19" t="s">
        <v>648</v>
      </c>
      <c r="D54" s="19" t="s">
        <v>2592</v>
      </c>
      <c r="E54" s="19" t="s">
        <v>658</v>
      </c>
      <c r="F54" s="19" t="s">
        <v>2591</v>
      </c>
      <c r="G54" s="19" t="s">
        <v>1467</v>
      </c>
      <c r="H54" s="19" t="s">
        <v>2590</v>
      </c>
    </row>
    <row r="55" spans="1:9" x14ac:dyDescent="0.15">
      <c r="A55" s="19" t="s">
        <v>646</v>
      </c>
      <c r="B55" s="19" t="s">
        <v>2589</v>
      </c>
      <c r="C55" s="19" t="s">
        <v>656</v>
      </c>
      <c r="D55" s="19" t="s">
        <v>2588</v>
      </c>
      <c r="E55" s="19" t="s">
        <v>644</v>
      </c>
      <c r="F55" s="19" t="s">
        <v>2587</v>
      </c>
      <c r="G55" s="19" t="s">
        <v>1505</v>
      </c>
      <c r="H55" s="19" t="s">
        <v>2586</v>
      </c>
    </row>
    <row r="56" spans="1:9" x14ac:dyDescent="0.15">
      <c r="A56" s="19" t="s">
        <v>654</v>
      </c>
      <c r="B56" s="19" t="s">
        <v>2585</v>
      </c>
      <c r="C56" s="19" t="s">
        <v>642</v>
      </c>
      <c r="D56" s="19" t="s">
        <v>1497</v>
      </c>
      <c r="E56" s="19" t="s">
        <v>652</v>
      </c>
      <c r="F56" s="19" t="s">
        <v>2584</v>
      </c>
      <c r="G56" s="19" t="s">
        <v>2372</v>
      </c>
      <c r="H56" s="19" t="s">
        <v>2583</v>
      </c>
    </row>
    <row r="57" spans="1:9" x14ac:dyDescent="0.15">
      <c r="A57" s="19" t="s">
        <v>640</v>
      </c>
      <c r="B57" s="19" t="s">
        <v>2582</v>
      </c>
      <c r="C57" s="19" t="s">
        <v>650</v>
      </c>
      <c r="D57" s="19" t="s">
        <v>2581</v>
      </c>
      <c r="E57" s="19" t="s">
        <v>691</v>
      </c>
      <c r="F57" s="19" t="s">
        <v>2580</v>
      </c>
      <c r="G57" s="19" t="s">
        <v>639</v>
      </c>
      <c r="H57" s="19" t="s">
        <v>660</v>
      </c>
      <c r="I57" s="19" t="s">
        <v>639</v>
      </c>
    </row>
    <row r="58" spans="1:9" x14ac:dyDescent="0.15">
      <c r="A58" s="19">
        <v>36</v>
      </c>
      <c r="B58" s="19" t="s">
        <v>744</v>
      </c>
    </row>
    <row r="59" spans="1:9" x14ac:dyDescent="0.15">
      <c r="A59" s="19" t="s">
        <v>638</v>
      </c>
      <c r="B59" s="19" t="s">
        <v>639</v>
      </c>
      <c r="C59" s="19" t="s">
        <v>648</v>
      </c>
      <c r="D59" s="19" t="s">
        <v>2579</v>
      </c>
      <c r="E59" s="19" t="s">
        <v>658</v>
      </c>
      <c r="F59" s="19" t="s">
        <v>2578</v>
      </c>
      <c r="G59" s="19" t="s">
        <v>691</v>
      </c>
      <c r="H59" s="19" t="s">
        <v>2577</v>
      </c>
    </row>
    <row r="60" spans="1:9" x14ac:dyDescent="0.15">
      <c r="A60" s="19" t="s">
        <v>646</v>
      </c>
      <c r="B60" s="19" t="s">
        <v>2576</v>
      </c>
      <c r="C60" s="19" t="s">
        <v>656</v>
      </c>
      <c r="D60" s="19" t="s">
        <v>2575</v>
      </c>
      <c r="E60" s="19" t="s">
        <v>644</v>
      </c>
      <c r="F60" s="19" t="s">
        <v>2574</v>
      </c>
      <c r="G60" s="19" t="s">
        <v>1467</v>
      </c>
      <c r="H60" s="19" t="s">
        <v>2573</v>
      </c>
    </row>
    <row r="61" spans="1:9" x14ac:dyDescent="0.15">
      <c r="A61" s="19" t="s">
        <v>654</v>
      </c>
      <c r="B61" s="19" t="s">
        <v>2572</v>
      </c>
      <c r="C61" s="19" t="s">
        <v>642</v>
      </c>
      <c r="D61" s="19" t="s">
        <v>2571</v>
      </c>
      <c r="E61" s="19" t="s">
        <v>652</v>
      </c>
      <c r="F61" s="19" t="s">
        <v>1479</v>
      </c>
      <c r="G61" s="19" t="s">
        <v>1505</v>
      </c>
      <c r="H61" s="19" t="s">
        <v>2570</v>
      </c>
    </row>
    <row r="62" spans="1:9" x14ac:dyDescent="0.15">
      <c r="A62" s="19" t="s">
        <v>640</v>
      </c>
      <c r="B62" s="19" t="s">
        <v>2569</v>
      </c>
      <c r="C62" s="19" t="s">
        <v>650</v>
      </c>
      <c r="D62" s="19" t="s">
        <v>2568</v>
      </c>
      <c r="E62" s="19" t="s">
        <v>639</v>
      </c>
      <c r="F62" s="19" t="s">
        <v>660</v>
      </c>
      <c r="G62" s="19" t="s">
        <v>660</v>
      </c>
      <c r="H62" s="19" t="s">
        <v>660</v>
      </c>
      <c r="I62" s="19" t="s">
        <v>639</v>
      </c>
    </row>
    <row r="63" spans="1:9" x14ac:dyDescent="0.15">
      <c r="A63" s="19">
        <v>41</v>
      </c>
      <c r="B63" s="19" t="s">
        <v>754</v>
      </c>
    </row>
    <row r="64" spans="1:9" x14ac:dyDescent="0.15">
      <c r="A64" s="19" t="s">
        <v>638</v>
      </c>
      <c r="B64" s="19" t="s">
        <v>639</v>
      </c>
      <c r="C64" s="19" t="s">
        <v>648</v>
      </c>
      <c r="D64" s="19" t="s">
        <v>2567</v>
      </c>
      <c r="E64" s="19" t="s">
        <v>658</v>
      </c>
      <c r="F64" s="19" t="s">
        <v>2566</v>
      </c>
      <c r="G64" s="19" t="s">
        <v>691</v>
      </c>
      <c r="H64" s="19" t="s">
        <v>2565</v>
      </c>
    </row>
    <row r="65" spans="1:9" x14ac:dyDescent="0.15">
      <c r="A65" s="19" t="s">
        <v>646</v>
      </c>
      <c r="B65" s="19" t="s">
        <v>2564</v>
      </c>
      <c r="C65" s="19" t="s">
        <v>656</v>
      </c>
      <c r="D65" s="19" t="s">
        <v>2563</v>
      </c>
      <c r="E65" s="19" t="s">
        <v>644</v>
      </c>
      <c r="F65" s="19" t="s">
        <v>2562</v>
      </c>
      <c r="G65" s="19" t="s">
        <v>1467</v>
      </c>
      <c r="H65" s="19" t="s">
        <v>2561</v>
      </c>
    </row>
    <row r="66" spans="1:9" x14ac:dyDescent="0.15">
      <c r="A66" s="19" t="s">
        <v>654</v>
      </c>
      <c r="B66" s="19" t="s">
        <v>2560</v>
      </c>
      <c r="C66" s="19" t="s">
        <v>642</v>
      </c>
      <c r="D66" s="19" t="s">
        <v>2559</v>
      </c>
      <c r="E66" s="19" t="s">
        <v>652</v>
      </c>
      <c r="F66" s="19" t="s">
        <v>2558</v>
      </c>
      <c r="G66" s="19" t="s">
        <v>1505</v>
      </c>
      <c r="H66" s="19" t="s">
        <v>2557</v>
      </c>
    </row>
    <row r="67" spans="1:9" x14ac:dyDescent="0.15">
      <c r="A67" s="19" t="s">
        <v>640</v>
      </c>
      <c r="B67" s="19" t="s">
        <v>2556</v>
      </c>
      <c r="C67" s="19" t="s">
        <v>650</v>
      </c>
      <c r="D67" s="19" t="s">
        <v>2555</v>
      </c>
      <c r="E67" s="19" t="s">
        <v>639</v>
      </c>
      <c r="F67" s="19" t="s">
        <v>660</v>
      </c>
      <c r="G67" s="19" t="s">
        <v>660</v>
      </c>
      <c r="H67" s="19" t="s">
        <v>660</v>
      </c>
      <c r="I67" s="19" t="s">
        <v>639</v>
      </c>
    </row>
    <row r="68" spans="1:9" x14ac:dyDescent="0.15">
      <c r="A68" s="19">
        <v>42</v>
      </c>
      <c r="B68" s="19" t="s">
        <v>765</v>
      </c>
    </row>
    <row r="69" spans="1:9" x14ac:dyDescent="0.15">
      <c r="A69" s="19" t="s">
        <v>638</v>
      </c>
      <c r="B69" s="19" t="s">
        <v>639</v>
      </c>
      <c r="C69" s="19" t="s">
        <v>648</v>
      </c>
      <c r="D69" s="19" t="s">
        <v>2554</v>
      </c>
      <c r="E69" s="19" t="s">
        <v>650</v>
      </c>
      <c r="F69" s="19" t="s">
        <v>2553</v>
      </c>
      <c r="G69" s="19" t="s">
        <v>652</v>
      </c>
      <c r="H69" s="19" t="s">
        <v>2552</v>
      </c>
    </row>
    <row r="70" spans="1:9" x14ac:dyDescent="0.15">
      <c r="A70" s="19" t="s">
        <v>646</v>
      </c>
      <c r="B70" s="19" t="s">
        <v>2551</v>
      </c>
      <c r="C70" s="19" t="s">
        <v>656</v>
      </c>
      <c r="D70" s="19" t="s">
        <v>2550</v>
      </c>
      <c r="E70" s="19" t="s">
        <v>658</v>
      </c>
      <c r="F70" s="19" t="s">
        <v>2549</v>
      </c>
      <c r="G70" s="19" t="s">
        <v>691</v>
      </c>
      <c r="H70" s="19" t="s">
        <v>2548</v>
      </c>
    </row>
    <row r="71" spans="1:9" x14ac:dyDescent="0.15">
      <c r="A71" s="19" t="s">
        <v>654</v>
      </c>
      <c r="B71" s="19" t="s">
        <v>2547</v>
      </c>
      <c r="C71" s="19" t="s">
        <v>642</v>
      </c>
      <c r="D71" s="19" t="s">
        <v>2546</v>
      </c>
      <c r="E71" s="19" t="s">
        <v>644</v>
      </c>
      <c r="F71" s="19" t="s">
        <v>2545</v>
      </c>
      <c r="G71" s="19" t="s">
        <v>1467</v>
      </c>
      <c r="H71" s="19" t="s">
        <v>2544</v>
      </c>
    </row>
    <row r="72" spans="1:9" x14ac:dyDescent="0.15">
      <c r="A72" s="19" t="s">
        <v>640</v>
      </c>
      <c r="B72" s="19" t="s">
        <v>2543</v>
      </c>
      <c r="C72" s="19" t="s">
        <v>639</v>
      </c>
      <c r="D72" s="19" t="s">
        <v>660</v>
      </c>
      <c r="E72" s="19" t="s">
        <v>660</v>
      </c>
      <c r="F72" s="19" t="s">
        <v>660</v>
      </c>
      <c r="G72" s="19" t="s">
        <v>660</v>
      </c>
      <c r="H72" s="19" t="s">
        <v>660</v>
      </c>
      <c r="I72" s="19" t="s">
        <v>639</v>
      </c>
    </row>
    <row r="73" spans="1:9" x14ac:dyDescent="0.15">
      <c r="A73" s="19">
        <v>43</v>
      </c>
      <c r="B73" s="19" t="s">
        <v>1626</v>
      </c>
    </row>
    <row r="74" spans="1:9" x14ac:dyDescent="0.15">
      <c r="A74" s="19" t="s">
        <v>638</v>
      </c>
      <c r="B74" s="19" t="s">
        <v>639</v>
      </c>
      <c r="C74" s="19" t="s">
        <v>648</v>
      </c>
      <c r="D74" s="19" t="s">
        <v>1713</v>
      </c>
      <c r="E74" s="19" t="s">
        <v>658</v>
      </c>
      <c r="F74" s="19" t="s">
        <v>2542</v>
      </c>
      <c r="G74" s="19" t="s">
        <v>1467</v>
      </c>
      <c r="H74" s="19" t="s">
        <v>2541</v>
      </c>
    </row>
    <row r="75" spans="1:9" x14ac:dyDescent="0.15">
      <c r="A75" s="19" t="s">
        <v>646</v>
      </c>
      <c r="B75" s="19" t="s">
        <v>2540</v>
      </c>
      <c r="C75" s="19" t="s">
        <v>656</v>
      </c>
      <c r="D75" s="19" t="s">
        <v>2539</v>
      </c>
      <c r="E75" s="19" t="s">
        <v>644</v>
      </c>
      <c r="F75" s="19" t="s">
        <v>2538</v>
      </c>
      <c r="G75" s="19" t="s">
        <v>1505</v>
      </c>
      <c r="H75" s="19" t="s">
        <v>2537</v>
      </c>
    </row>
    <row r="76" spans="1:9" x14ac:dyDescent="0.15">
      <c r="A76" s="19" t="s">
        <v>654</v>
      </c>
      <c r="B76" s="19" t="s">
        <v>2536</v>
      </c>
      <c r="C76" s="19" t="s">
        <v>642</v>
      </c>
      <c r="D76" s="19" t="s">
        <v>2535</v>
      </c>
      <c r="E76" s="19" t="s">
        <v>652</v>
      </c>
      <c r="F76" s="19" t="s">
        <v>2534</v>
      </c>
      <c r="G76" s="19" t="s">
        <v>2372</v>
      </c>
      <c r="H76" s="19" t="s">
        <v>2533</v>
      </c>
    </row>
    <row r="77" spans="1:9" x14ac:dyDescent="0.15">
      <c r="A77" s="19" t="s">
        <v>640</v>
      </c>
      <c r="B77" s="19" t="s">
        <v>2532</v>
      </c>
      <c r="C77" s="19" t="s">
        <v>650</v>
      </c>
      <c r="D77" s="19" t="s">
        <v>2531</v>
      </c>
      <c r="E77" s="19" t="s">
        <v>691</v>
      </c>
      <c r="F77" s="19" t="s">
        <v>2530</v>
      </c>
      <c r="G77" s="19" t="s">
        <v>639</v>
      </c>
      <c r="H77" s="19" t="s">
        <v>660</v>
      </c>
      <c r="I77" s="19" t="s">
        <v>639</v>
      </c>
    </row>
    <row r="78" spans="1:9" x14ac:dyDescent="0.15">
      <c r="A78" s="19">
        <v>50</v>
      </c>
      <c r="B78" s="19" t="s">
        <v>2529</v>
      </c>
    </row>
    <row r="79" spans="1:9" x14ac:dyDescent="0.15">
      <c r="A79" s="19" t="s">
        <v>638</v>
      </c>
      <c r="B79" s="19" t="s">
        <v>639</v>
      </c>
      <c r="C79" s="19" t="s">
        <v>648</v>
      </c>
      <c r="D79" s="19" t="s">
        <v>2528</v>
      </c>
      <c r="E79" s="19" t="s">
        <v>658</v>
      </c>
      <c r="F79" s="19" t="s">
        <v>2527</v>
      </c>
      <c r="G79" s="19" t="s">
        <v>1467</v>
      </c>
      <c r="H79" s="19" t="s">
        <v>2526</v>
      </c>
    </row>
    <row r="80" spans="1:9" x14ac:dyDescent="0.15">
      <c r="A80" s="19" t="s">
        <v>646</v>
      </c>
      <c r="B80" s="19" t="s">
        <v>2525</v>
      </c>
      <c r="C80" s="19" t="s">
        <v>656</v>
      </c>
      <c r="D80" s="19" t="s">
        <v>2524</v>
      </c>
      <c r="E80" s="19" t="s">
        <v>644</v>
      </c>
      <c r="F80" s="19" t="s">
        <v>2523</v>
      </c>
      <c r="G80" s="19" t="s">
        <v>1505</v>
      </c>
      <c r="H80" s="19" t="s">
        <v>2522</v>
      </c>
    </row>
    <row r="81" spans="1:9" x14ac:dyDescent="0.15">
      <c r="A81" s="19" t="s">
        <v>654</v>
      </c>
      <c r="B81" s="19" t="s">
        <v>2521</v>
      </c>
      <c r="C81" s="19" t="s">
        <v>642</v>
      </c>
      <c r="D81" s="19" t="s">
        <v>2520</v>
      </c>
      <c r="E81" s="19" t="s">
        <v>652</v>
      </c>
      <c r="F81" s="19" t="s">
        <v>2519</v>
      </c>
      <c r="G81" s="19" t="s">
        <v>2372</v>
      </c>
      <c r="H81" s="19" t="s">
        <v>2518</v>
      </c>
    </row>
    <row r="82" spans="1:9" x14ac:dyDescent="0.15">
      <c r="A82" s="19" t="s">
        <v>640</v>
      </c>
      <c r="B82" s="19" t="s">
        <v>2517</v>
      </c>
      <c r="C82" s="19" t="s">
        <v>650</v>
      </c>
      <c r="D82" s="19" t="s">
        <v>2516</v>
      </c>
      <c r="E82" s="19" t="s">
        <v>691</v>
      </c>
      <c r="F82" s="19" t="s">
        <v>2381</v>
      </c>
      <c r="G82" s="19" t="s">
        <v>639</v>
      </c>
      <c r="H82" s="19" t="s">
        <v>660</v>
      </c>
      <c r="I82" s="19" t="s">
        <v>639</v>
      </c>
    </row>
    <row r="83" spans="1:9" x14ac:dyDescent="0.15">
      <c r="A83" s="19">
        <v>51</v>
      </c>
      <c r="B83" s="19" t="s">
        <v>787</v>
      </c>
    </row>
    <row r="84" spans="1:9" x14ac:dyDescent="0.15">
      <c r="A84" s="19" t="s">
        <v>638</v>
      </c>
      <c r="B84" s="19" t="s">
        <v>639</v>
      </c>
      <c r="C84" s="19" t="s">
        <v>648</v>
      </c>
      <c r="D84" s="19" t="s">
        <v>2515</v>
      </c>
      <c r="E84" s="19" t="s">
        <v>658</v>
      </c>
      <c r="F84" s="19" t="s">
        <v>2514</v>
      </c>
      <c r="G84" s="19" t="s">
        <v>1467</v>
      </c>
      <c r="H84" s="19" t="s">
        <v>2513</v>
      </c>
    </row>
    <row r="85" spans="1:9" x14ac:dyDescent="0.15">
      <c r="A85" s="19" t="s">
        <v>646</v>
      </c>
      <c r="B85" s="19" t="s">
        <v>2512</v>
      </c>
      <c r="C85" s="19" t="s">
        <v>656</v>
      </c>
      <c r="D85" s="19" t="s">
        <v>2511</v>
      </c>
      <c r="E85" s="19" t="s">
        <v>644</v>
      </c>
      <c r="F85" s="19" t="s">
        <v>2510</v>
      </c>
      <c r="G85" s="19" t="s">
        <v>1505</v>
      </c>
      <c r="H85" s="19" t="s">
        <v>2509</v>
      </c>
    </row>
    <row r="86" spans="1:9" x14ac:dyDescent="0.15">
      <c r="A86" s="19" t="s">
        <v>654</v>
      </c>
      <c r="B86" s="19" t="s">
        <v>2508</v>
      </c>
      <c r="C86" s="19" t="s">
        <v>642</v>
      </c>
      <c r="D86" s="19" t="s">
        <v>2507</v>
      </c>
      <c r="E86" s="19" t="s">
        <v>652</v>
      </c>
      <c r="F86" s="19" t="s">
        <v>2506</v>
      </c>
      <c r="G86" s="19" t="s">
        <v>2372</v>
      </c>
      <c r="H86" s="19" t="s">
        <v>2505</v>
      </c>
    </row>
    <row r="87" spans="1:9" x14ac:dyDescent="0.15">
      <c r="A87" s="19" t="s">
        <v>640</v>
      </c>
      <c r="B87" s="19" t="s">
        <v>2504</v>
      </c>
      <c r="C87" s="19" t="s">
        <v>650</v>
      </c>
      <c r="D87" s="19" t="s">
        <v>2503</v>
      </c>
      <c r="E87" s="19" t="s">
        <v>691</v>
      </c>
      <c r="F87" s="19" t="s">
        <v>2502</v>
      </c>
      <c r="G87" s="19" t="s">
        <v>639</v>
      </c>
      <c r="H87" s="19" t="s">
        <v>660</v>
      </c>
      <c r="I87" s="19" t="s">
        <v>639</v>
      </c>
    </row>
    <row r="88" spans="1:9" x14ac:dyDescent="0.15">
      <c r="A88" s="19">
        <v>52</v>
      </c>
      <c r="B88" s="19" t="s">
        <v>2501</v>
      </c>
    </row>
    <row r="89" spans="1:9" x14ac:dyDescent="0.15">
      <c r="A89" s="19" t="s">
        <v>638</v>
      </c>
      <c r="B89" s="19" t="s">
        <v>639</v>
      </c>
      <c r="C89" s="19" t="s">
        <v>648</v>
      </c>
      <c r="D89" s="19" t="s">
        <v>2500</v>
      </c>
      <c r="E89" s="19" t="s">
        <v>658</v>
      </c>
      <c r="F89" s="19" t="s">
        <v>2499</v>
      </c>
      <c r="G89" s="19" t="s">
        <v>691</v>
      </c>
      <c r="H89" s="19" t="s">
        <v>2498</v>
      </c>
    </row>
    <row r="90" spans="1:9" x14ac:dyDescent="0.15">
      <c r="A90" s="19" t="s">
        <v>646</v>
      </c>
      <c r="B90" s="19" t="s">
        <v>2497</v>
      </c>
      <c r="C90" s="19" t="s">
        <v>656</v>
      </c>
      <c r="D90" s="19" t="s">
        <v>2496</v>
      </c>
      <c r="E90" s="19" t="s">
        <v>644</v>
      </c>
      <c r="F90" s="19" t="s">
        <v>2495</v>
      </c>
      <c r="G90" s="19" t="s">
        <v>1467</v>
      </c>
      <c r="H90" s="19" t="s">
        <v>2494</v>
      </c>
    </row>
    <row r="91" spans="1:9" x14ac:dyDescent="0.15">
      <c r="A91" s="19" t="s">
        <v>654</v>
      </c>
      <c r="B91" s="19" t="s">
        <v>2493</v>
      </c>
      <c r="C91" s="19" t="s">
        <v>642</v>
      </c>
      <c r="D91" s="19" t="s">
        <v>2492</v>
      </c>
      <c r="E91" s="19" t="s">
        <v>652</v>
      </c>
      <c r="F91" s="19" t="s">
        <v>2491</v>
      </c>
      <c r="G91" s="19" t="s">
        <v>1505</v>
      </c>
      <c r="H91" s="19" t="s">
        <v>2490</v>
      </c>
    </row>
    <row r="92" spans="1:9" x14ac:dyDescent="0.15">
      <c r="A92" s="19" t="s">
        <v>640</v>
      </c>
      <c r="B92" s="19" t="s">
        <v>2489</v>
      </c>
      <c r="C92" s="19" t="s">
        <v>650</v>
      </c>
      <c r="D92" s="19" t="s">
        <v>2488</v>
      </c>
      <c r="E92" s="19" t="s">
        <v>639</v>
      </c>
      <c r="F92" s="19" t="s">
        <v>660</v>
      </c>
      <c r="G92" s="19" t="s">
        <v>660</v>
      </c>
      <c r="H92" s="19" t="s">
        <v>660</v>
      </c>
      <c r="I92" s="19" t="s">
        <v>639</v>
      </c>
    </row>
    <row r="93" spans="1:9" x14ac:dyDescent="0.15">
      <c r="A93" s="19">
        <v>53</v>
      </c>
      <c r="B93" s="19" t="s">
        <v>798</v>
      </c>
    </row>
    <row r="94" spans="1:9" x14ac:dyDescent="0.15">
      <c r="A94" s="19" t="s">
        <v>638</v>
      </c>
      <c r="B94" s="19" t="s">
        <v>639</v>
      </c>
      <c r="C94" s="19" t="s">
        <v>648</v>
      </c>
      <c r="D94" s="19" t="s">
        <v>2342</v>
      </c>
      <c r="E94" s="19" t="s">
        <v>650</v>
      </c>
      <c r="F94" s="19" t="s">
        <v>2487</v>
      </c>
      <c r="G94" s="19" t="s">
        <v>652</v>
      </c>
      <c r="H94" s="19" t="s">
        <v>2486</v>
      </c>
    </row>
    <row r="95" spans="1:9" x14ac:dyDescent="0.15">
      <c r="A95" s="19" t="s">
        <v>646</v>
      </c>
      <c r="B95" s="19" t="s">
        <v>2485</v>
      </c>
      <c r="C95" s="19" t="s">
        <v>656</v>
      </c>
      <c r="D95" s="19" t="s">
        <v>2484</v>
      </c>
      <c r="E95" s="19" t="s">
        <v>658</v>
      </c>
      <c r="F95" s="19" t="s">
        <v>2483</v>
      </c>
      <c r="G95" s="19" t="s">
        <v>691</v>
      </c>
      <c r="H95" s="19" t="s">
        <v>2482</v>
      </c>
    </row>
    <row r="96" spans="1:9" x14ac:dyDescent="0.15">
      <c r="A96" s="19" t="s">
        <v>654</v>
      </c>
      <c r="B96" s="19" t="s">
        <v>2481</v>
      </c>
      <c r="C96" s="19" t="s">
        <v>642</v>
      </c>
      <c r="D96" s="19" t="s">
        <v>2480</v>
      </c>
      <c r="E96" s="19" t="s">
        <v>644</v>
      </c>
      <c r="F96" s="19" t="s">
        <v>2479</v>
      </c>
      <c r="G96" s="19" t="s">
        <v>1467</v>
      </c>
      <c r="H96" s="19" t="s">
        <v>2478</v>
      </c>
    </row>
    <row r="97" spans="1:9" x14ac:dyDescent="0.15">
      <c r="A97" s="19" t="s">
        <v>640</v>
      </c>
      <c r="B97" s="19" t="s">
        <v>2376</v>
      </c>
      <c r="C97" s="19" t="s">
        <v>639</v>
      </c>
      <c r="D97" s="19" t="s">
        <v>660</v>
      </c>
      <c r="E97" s="19" t="s">
        <v>660</v>
      </c>
      <c r="F97" s="19" t="s">
        <v>660</v>
      </c>
      <c r="G97" s="19" t="s">
        <v>660</v>
      </c>
      <c r="H97" s="19" t="s">
        <v>660</v>
      </c>
      <c r="I97" s="19" t="s">
        <v>639</v>
      </c>
    </row>
    <row r="98" spans="1:9" x14ac:dyDescent="0.15">
      <c r="A98" s="19">
        <v>54</v>
      </c>
      <c r="B98" s="19" t="s">
        <v>2477</v>
      </c>
    </row>
    <row r="99" spans="1:9" x14ac:dyDescent="0.15">
      <c r="A99" s="19" t="s">
        <v>638</v>
      </c>
      <c r="B99" s="19" t="s">
        <v>639</v>
      </c>
      <c r="C99" s="19" t="s">
        <v>648</v>
      </c>
      <c r="D99" s="19" t="s">
        <v>2476</v>
      </c>
      <c r="E99" s="19" t="s">
        <v>658</v>
      </c>
      <c r="F99" s="19" t="s">
        <v>2475</v>
      </c>
      <c r="G99" s="19" t="s">
        <v>1467</v>
      </c>
      <c r="H99" s="19" t="s">
        <v>2474</v>
      </c>
    </row>
    <row r="100" spans="1:9" x14ac:dyDescent="0.15">
      <c r="A100" s="19" t="s">
        <v>646</v>
      </c>
      <c r="B100" s="19" t="s">
        <v>2473</v>
      </c>
      <c r="C100" s="19" t="s">
        <v>656</v>
      </c>
      <c r="D100" s="19" t="s">
        <v>2472</v>
      </c>
      <c r="E100" s="19" t="s">
        <v>644</v>
      </c>
      <c r="F100" s="19" t="s">
        <v>2471</v>
      </c>
      <c r="G100" s="19" t="s">
        <v>1505</v>
      </c>
      <c r="H100" s="19" t="s">
        <v>2470</v>
      </c>
    </row>
    <row r="101" spans="1:9" x14ac:dyDescent="0.15">
      <c r="A101" s="19" t="s">
        <v>654</v>
      </c>
      <c r="B101" s="19" t="s">
        <v>2469</v>
      </c>
      <c r="C101" s="19" t="s">
        <v>642</v>
      </c>
      <c r="D101" s="19" t="s">
        <v>2468</v>
      </c>
      <c r="E101" s="19" t="s">
        <v>652</v>
      </c>
      <c r="F101" s="19" t="s">
        <v>2467</v>
      </c>
      <c r="G101" s="19" t="s">
        <v>2372</v>
      </c>
      <c r="H101" s="19" t="s">
        <v>2466</v>
      </c>
    </row>
    <row r="102" spans="1:9" x14ac:dyDescent="0.15">
      <c r="A102" s="19" t="s">
        <v>640</v>
      </c>
      <c r="B102" s="19" t="s">
        <v>2465</v>
      </c>
      <c r="C102" s="19" t="s">
        <v>650</v>
      </c>
      <c r="D102" s="19" t="s">
        <v>2464</v>
      </c>
      <c r="E102" s="19" t="s">
        <v>691</v>
      </c>
      <c r="F102" s="19" t="s">
        <v>2463</v>
      </c>
      <c r="G102" s="19" t="s">
        <v>639</v>
      </c>
      <c r="H102" s="19" t="s">
        <v>660</v>
      </c>
      <c r="I102" s="19" t="s">
        <v>639</v>
      </c>
    </row>
    <row r="103" spans="1:9" x14ac:dyDescent="0.15">
      <c r="A103" s="19">
        <v>55</v>
      </c>
      <c r="B103" s="19" t="s">
        <v>2462</v>
      </c>
    </row>
    <row r="104" spans="1:9" x14ac:dyDescent="0.15">
      <c r="A104" s="19" t="s">
        <v>638</v>
      </c>
      <c r="B104" s="19" t="s">
        <v>639</v>
      </c>
      <c r="C104" s="19" t="s">
        <v>648</v>
      </c>
      <c r="D104" s="19" t="s">
        <v>2461</v>
      </c>
      <c r="E104" s="19" t="s">
        <v>658</v>
      </c>
      <c r="F104" s="19" t="s">
        <v>2460</v>
      </c>
      <c r="G104" s="19" t="s">
        <v>1467</v>
      </c>
      <c r="H104" s="19" t="s">
        <v>2459</v>
      </c>
    </row>
    <row r="105" spans="1:9" x14ac:dyDescent="0.15">
      <c r="A105" s="19" t="s">
        <v>646</v>
      </c>
      <c r="B105" s="19" t="s">
        <v>2458</v>
      </c>
      <c r="C105" s="19" t="s">
        <v>656</v>
      </c>
      <c r="D105" s="19" t="s">
        <v>2454</v>
      </c>
      <c r="E105" s="19" t="s">
        <v>644</v>
      </c>
      <c r="F105" s="19" t="s">
        <v>2457</v>
      </c>
      <c r="G105" s="19" t="s">
        <v>1505</v>
      </c>
      <c r="H105" s="19" t="s">
        <v>2352</v>
      </c>
    </row>
    <row r="106" spans="1:9" x14ac:dyDescent="0.15">
      <c r="A106" s="19" t="s">
        <v>654</v>
      </c>
      <c r="B106" s="19" t="s">
        <v>2456</v>
      </c>
      <c r="C106" s="19" t="s">
        <v>642</v>
      </c>
      <c r="D106" s="19" t="s">
        <v>2455</v>
      </c>
      <c r="E106" s="19" t="s">
        <v>652</v>
      </c>
      <c r="F106" s="19" t="s">
        <v>2454</v>
      </c>
      <c r="G106" s="19" t="s">
        <v>2372</v>
      </c>
      <c r="H106" s="19" t="s">
        <v>2453</v>
      </c>
    </row>
    <row r="107" spans="1:9" x14ac:dyDescent="0.15">
      <c r="A107" s="19" t="s">
        <v>640</v>
      </c>
      <c r="B107" s="19" t="s">
        <v>2343</v>
      </c>
      <c r="C107" s="19" t="s">
        <v>650</v>
      </c>
      <c r="D107" s="19" t="s">
        <v>2452</v>
      </c>
      <c r="E107" s="19" t="s">
        <v>691</v>
      </c>
      <c r="F107" s="19" t="s">
        <v>2451</v>
      </c>
      <c r="G107" s="19" t="s">
        <v>639</v>
      </c>
      <c r="H107" s="19" t="s">
        <v>660</v>
      </c>
      <c r="I107" s="19" t="s">
        <v>639</v>
      </c>
    </row>
    <row r="108" spans="1:9" x14ac:dyDescent="0.15">
      <c r="A108" s="19">
        <v>56</v>
      </c>
      <c r="B108" s="19" t="s">
        <v>1546</v>
      </c>
    </row>
    <row r="109" spans="1:9" x14ac:dyDescent="0.15">
      <c r="A109" s="19" t="s">
        <v>638</v>
      </c>
      <c r="B109" s="19" t="s">
        <v>639</v>
      </c>
      <c r="C109" s="19" t="s">
        <v>648</v>
      </c>
      <c r="D109" s="19" t="s">
        <v>2450</v>
      </c>
      <c r="E109" s="19" t="s">
        <v>658</v>
      </c>
      <c r="F109" s="19" t="s">
        <v>2449</v>
      </c>
      <c r="G109" s="19" t="s">
        <v>1467</v>
      </c>
      <c r="H109" s="19" t="s">
        <v>2448</v>
      </c>
    </row>
    <row r="110" spans="1:9" x14ac:dyDescent="0.15">
      <c r="A110" s="19" t="s">
        <v>646</v>
      </c>
      <c r="B110" s="19" t="s">
        <v>2447</v>
      </c>
      <c r="C110" s="19" t="s">
        <v>656</v>
      </c>
      <c r="D110" s="19" t="s">
        <v>2446</v>
      </c>
      <c r="E110" s="19" t="s">
        <v>644</v>
      </c>
      <c r="F110" s="19" t="s">
        <v>2445</v>
      </c>
      <c r="G110" s="19" t="s">
        <v>1505</v>
      </c>
      <c r="H110" s="19" t="s">
        <v>2444</v>
      </c>
    </row>
    <row r="111" spans="1:9" x14ac:dyDescent="0.15">
      <c r="A111" s="19" t="s">
        <v>654</v>
      </c>
      <c r="B111" s="19" t="s">
        <v>2443</v>
      </c>
      <c r="C111" s="19" t="s">
        <v>642</v>
      </c>
      <c r="D111" s="19" t="s">
        <v>2442</v>
      </c>
      <c r="E111" s="19" t="s">
        <v>652</v>
      </c>
      <c r="F111" s="19" t="s">
        <v>2441</v>
      </c>
      <c r="G111" s="19" t="s">
        <v>2372</v>
      </c>
      <c r="H111" s="19" t="s">
        <v>2440</v>
      </c>
    </row>
    <row r="112" spans="1:9" x14ac:dyDescent="0.15">
      <c r="A112" s="19" t="s">
        <v>640</v>
      </c>
      <c r="B112" s="19" t="s">
        <v>2439</v>
      </c>
      <c r="C112" s="19" t="s">
        <v>650</v>
      </c>
      <c r="D112" s="19" t="s">
        <v>2438</v>
      </c>
      <c r="E112" s="19" t="s">
        <v>691</v>
      </c>
      <c r="F112" s="19" t="s">
        <v>2437</v>
      </c>
      <c r="G112" s="19" t="s">
        <v>639</v>
      </c>
      <c r="H112" s="19" t="s">
        <v>660</v>
      </c>
      <c r="I112" s="19" t="s">
        <v>639</v>
      </c>
    </row>
    <row r="113" spans="1:9" x14ac:dyDescent="0.15">
      <c r="A113" s="19">
        <v>58</v>
      </c>
      <c r="B113" s="19" t="s">
        <v>2436</v>
      </c>
    </row>
    <row r="114" spans="1:9" x14ac:dyDescent="0.15">
      <c r="A114" s="19" t="s">
        <v>638</v>
      </c>
      <c r="B114" s="19" t="s">
        <v>639</v>
      </c>
      <c r="C114" s="19" t="s">
        <v>648</v>
      </c>
      <c r="D114" s="19" t="s">
        <v>2435</v>
      </c>
      <c r="E114" s="19" t="s">
        <v>658</v>
      </c>
      <c r="F114" s="19" t="s">
        <v>2434</v>
      </c>
      <c r="G114" s="19" t="s">
        <v>691</v>
      </c>
      <c r="H114" s="19" t="s">
        <v>2433</v>
      </c>
    </row>
    <row r="115" spans="1:9" x14ac:dyDescent="0.15">
      <c r="A115" s="19" t="s">
        <v>646</v>
      </c>
      <c r="B115" s="19" t="s">
        <v>2432</v>
      </c>
      <c r="C115" s="19" t="s">
        <v>656</v>
      </c>
      <c r="D115" s="19" t="s">
        <v>2431</v>
      </c>
      <c r="E115" s="19" t="s">
        <v>644</v>
      </c>
      <c r="F115" s="19" t="s">
        <v>2430</v>
      </c>
      <c r="G115" s="19" t="s">
        <v>1467</v>
      </c>
      <c r="H115" s="19" t="s">
        <v>2429</v>
      </c>
    </row>
    <row r="116" spans="1:9" x14ac:dyDescent="0.15">
      <c r="A116" s="19" t="s">
        <v>654</v>
      </c>
      <c r="B116" s="19" t="s">
        <v>2428</v>
      </c>
      <c r="C116" s="19" t="s">
        <v>642</v>
      </c>
      <c r="D116" s="19" t="s">
        <v>2427</v>
      </c>
      <c r="E116" s="19" t="s">
        <v>652</v>
      </c>
      <c r="F116" s="19" t="s">
        <v>2426</v>
      </c>
      <c r="G116" s="19" t="s">
        <v>1505</v>
      </c>
      <c r="H116" s="19" t="s">
        <v>2425</v>
      </c>
    </row>
    <row r="117" spans="1:9" x14ac:dyDescent="0.15">
      <c r="A117" s="19" t="s">
        <v>640</v>
      </c>
      <c r="B117" s="19" t="s">
        <v>2424</v>
      </c>
      <c r="C117" s="19" t="s">
        <v>650</v>
      </c>
      <c r="D117" s="19" t="s">
        <v>2423</v>
      </c>
      <c r="E117" s="19" t="s">
        <v>639</v>
      </c>
      <c r="F117" s="19" t="s">
        <v>660</v>
      </c>
      <c r="G117" s="19" t="s">
        <v>660</v>
      </c>
      <c r="H117" s="19" t="s">
        <v>660</v>
      </c>
      <c r="I117" s="19" t="s">
        <v>639</v>
      </c>
    </row>
    <row r="118" spans="1:9" x14ac:dyDescent="0.15">
      <c r="A118" s="19">
        <v>59</v>
      </c>
      <c r="B118" s="19" t="s">
        <v>842</v>
      </c>
    </row>
    <row r="119" spans="1:9" x14ac:dyDescent="0.15">
      <c r="A119" s="19" t="s">
        <v>638</v>
      </c>
      <c r="B119" s="19" t="s">
        <v>639</v>
      </c>
      <c r="C119" s="19" t="s">
        <v>654</v>
      </c>
      <c r="D119" s="19" t="s">
        <v>2422</v>
      </c>
      <c r="E119" s="19" t="s">
        <v>648</v>
      </c>
      <c r="F119" s="19" t="s">
        <v>2421</v>
      </c>
      <c r="G119" s="19" t="s">
        <v>656</v>
      </c>
      <c r="H119" s="19" t="s">
        <v>2420</v>
      </c>
    </row>
    <row r="120" spans="1:9" x14ac:dyDescent="0.15">
      <c r="A120" s="19" t="s">
        <v>646</v>
      </c>
      <c r="B120" s="19" t="s">
        <v>2419</v>
      </c>
      <c r="C120" s="19" t="s">
        <v>640</v>
      </c>
      <c r="D120" s="19" t="s">
        <v>2418</v>
      </c>
      <c r="E120" s="19" t="s">
        <v>639</v>
      </c>
      <c r="F120" s="19" t="s">
        <v>660</v>
      </c>
      <c r="G120" s="19" t="s">
        <v>660</v>
      </c>
      <c r="H120" s="19" t="s">
        <v>660</v>
      </c>
      <c r="I120" s="19" t="s">
        <v>639</v>
      </c>
    </row>
    <row r="121" spans="1:9" x14ac:dyDescent="0.15">
      <c r="A121" s="19">
        <v>70</v>
      </c>
      <c r="B121" s="19" t="s">
        <v>2417</v>
      </c>
    </row>
    <row r="122" spans="1:9" x14ac:dyDescent="0.15">
      <c r="A122" s="19" t="s">
        <v>638</v>
      </c>
      <c r="B122" s="19" t="s">
        <v>639</v>
      </c>
      <c r="C122" s="19" t="s">
        <v>648</v>
      </c>
      <c r="D122" s="19" t="s">
        <v>2416</v>
      </c>
      <c r="E122" s="19" t="s">
        <v>658</v>
      </c>
      <c r="F122" s="19" t="s">
        <v>2415</v>
      </c>
      <c r="G122" s="19" t="s">
        <v>691</v>
      </c>
      <c r="H122" s="19" t="s">
        <v>2414</v>
      </c>
    </row>
    <row r="123" spans="1:9" x14ac:dyDescent="0.15">
      <c r="A123" s="19" t="s">
        <v>646</v>
      </c>
      <c r="B123" s="19" t="s">
        <v>2413</v>
      </c>
      <c r="C123" s="19" t="s">
        <v>656</v>
      </c>
      <c r="D123" s="19" t="s">
        <v>2412</v>
      </c>
      <c r="E123" s="19" t="s">
        <v>644</v>
      </c>
      <c r="F123" s="19" t="s">
        <v>2411</v>
      </c>
      <c r="G123" s="19" t="s">
        <v>1467</v>
      </c>
      <c r="H123" s="19" t="s">
        <v>2410</v>
      </c>
    </row>
    <row r="124" spans="1:9" x14ac:dyDescent="0.15">
      <c r="A124" s="19" t="s">
        <v>654</v>
      </c>
      <c r="B124" s="19" t="s">
        <v>2409</v>
      </c>
      <c r="C124" s="19" t="s">
        <v>642</v>
      </c>
      <c r="D124" s="19" t="s">
        <v>2408</v>
      </c>
      <c r="E124" s="19" t="s">
        <v>652</v>
      </c>
      <c r="F124" s="19" t="s">
        <v>2407</v>
      </c>
      <c r="G124" s="19" t="s">
        <v>1505</v>
      </c>
      <c r="H124" s="19" t="s">
        <v>881</v>
      </c>
    </row>
    <row r="125" spans="1:9" x14ac:dyDescent="0.15">
      <c r="A125" s="19" t="s">
        <v>640</v>
      </c>
      <c r="B125" s="19" t="s">
        <v>2406</v>
      </c>
      <c r="C125" s="19" t="s">
        <v>650</v>
      </c>
      <c r="D125" s="19" t="s">
        <v>2405</v>
      </c>
      <c r="E125" s="19" t="s">
        <v>639</v>
      </c>
      <c r="F125" s="19" t="s">
        <v>660</v>
      </c>
      <c r="G125" s="19" t="s">
        <v>660</v>
      </c>
      <c r="H125" s="19" t="s">
        <v>660</v>
      </c>
      <c r="I125" s="19" t="s">
        <v>639</v>
      </c>
    </row>
    <row r="126" spans="1:9" x14ac:dyDescent="0.15">
      <c r="A126" s="19">
        <v>71</v>
      </c>
      <c r="B126" s="19" t="s">
        <v>854</v>
      </c>
    </row>
    <row r="127" spans="1:9" x14ac:dyDescent="0.15">
      <c r="A127" s="19" t="s">
        <v>638</v>
      </c>
      <c r="B127" s="19" t="s">
        <v>639</v>
      </c>
      <c r="C127" s="19" t="s">
        <v>648</v>
      </c>
      <c r="D127" s="19" t="s">
        <v>2404</v>
      </c>
      <c r="E127" s="19" t="s">
        <v>650</v>
      </c>
      <c r="F127" s="19" t="s">
        <v>2403</v>
      </c>
      <c r="G127" s="19" t="s">
        <v>652</v>
      </c>
      <c r="H127" s="19" t="s">
        <v>2402</v>
      </c>
    </row>
    <row r="128" spans="1:9" x14ac:dyDescent="0.15">
      <c r="A128" s="19" t="s">
        <v>646</v>
      </c>
      <c r="B128" s="19" t="s">
        <v>2401</v>
      </c>
      <c r="C128" s="19" t="s">
        <v>656</v>
      </c>
      <c r="D128" s="19" t="s">
        <v>2400</v>
      </c>
      <c r="E128" s="19" t="s">
        <v>658</v>
      </c>
      <c r="F128" s="19" t="s">
        <v>2399</v>
      </c>
      <c r="G128" s="19" t="s">
        <v>691</v>
      </c>
      <c r="H128" s="19" t="s">
        <v>2398</v>
      </c>
    </row>
    <row r="129" spans="1:9" x14ac:dyDescent="0.15">
      <c r="A129" s="19" t="s">
        <v>654</v>
      </c>
      <c r="B129" s="19" t="s">
        <v>2397</v>
      </c>
      <c r="C129" s="19" t="s">
        <v>642</v>
      </c>
      <c r="D129" s="19" t="s">
        <v>2396</v>
      </c>
      <c r="E129" s="19" t="s">
        <v>644</v>
      </c>
      <c r="F129" s="19" t="s">
        <v>2395</v>
      </c>
      <c r="G129" s="19" t="s">
        <v>1467</v>
      </c>
      <c r="H129" s="19" t="s">
        <v>2394</v>
      </c>
    </row>
    <row r="130" spans="1:9" x14ac:dyDescent="0.15">
      <c r="A130" s="19" t="s">
        <v>640</v>
      </c>
      <c r="B130" s="19" t="s">
        <v>2393</v>
      </c>
      <c r="C130" s="19" t="s">
        <v>639</v>
      </c>
      <c r="D130" s="19" t="s">
        <v>660</v>
      </c>
      <c r="E130" s="19" t="s">
        <v>660</v>
      </c>
      <c r="F130" s="19" t="s">
        <v>660</v>
      </c>
      <c r="G130" s="19" t="s">
        <v>660</v>
      </c>
      <c r="H130" s="19" t="s">
        <v>660</v>
      </c>
      <c r="I130" s="19" t="s">
        <v>639</v>
      </c>
    </row>
    <row r="131" spans="1:9" x14ac:dyDescent="0.15">
      <c r="A131" s="19">
        <v>72</v>
      </c>
      <c r="B131" s="19" t="s">
        <v>865</v>
      </c>
    </row>
    <row r="132" spans="1:9" x14ac:dyDescent="0.15">
      <c r="A132" s="19" t="s">
        <v>638</v>
      </c>
      <c r="B132" s="19" t="s">
        <v>639</v>
      </c>
      <c r="C132" s="19" t="s">
        <v>648</v>
      </c>
      <c r="D132" s="19" t="s">
        <v>2392</v>
      </c>
      <c r="E132" s="19" t="s">
        <v>650</v>
      </c>
      <c r="F132" s="19" t="s">
        <v>2391</v>
      </c>
      <c r="G132" s="19" t="s">
        <v>652</v>
      </c>
      <c r="H132" s="19" t="s">
        <v>2390</v>
      </c>
    </row>
    <row r="133" spans="1:9" x14ac:dyDescent="0.15">
      <c r="A133" s="19" t="s">
        <v>646</v>
      </c>
      <c r="B133" s="19" t="s">
        <v>2389</v>
      </c>
      <c r="C133" s="19" t="s">
        <v>656</v>
      </c>
      <c r="D133" s="19" t="s">
        <v>2388</v>
      </c>
      <c r="E133" s="19" t="s">
        <v>658</v>
      </c>
      <c r="F133" s="19" t="s">
        <v>2387</v>
      </c>
      <c r="G133" s="19" t="s">
        <v>691</v>
      </c>
      <c r="H133" s="19" t="s">
        <v>2386</v>
      </c>
    </row>
    <row r="134" spans="1:9" x14ac:dyDescent="0.15">
      <c r="A134" s="19" t="s">
        <v>654</v>
      </c>
      <c r="B134" s="19" t="s">
        <v>2385</v>
      </c>
      <c r="C134" s="19" t="s">
        <v>642</v>
      </c>
      <c r="D134" s="19" t="s">
        <v>2384</v>
      </c>
      <c r="E134" s="19" t="s">
        <v>644</v>
      </c>
      <c r="F134" s="19" t="s">
        <v>2383</v>
      </c>
      <c r="G134" s="19" t="s">
        <v>1467</v>
      </c>
      <c r="H134" s="19" t="s">
        <v>789</v>
      </c>
    </row>
    <row r="135" spans="1:9" x14ac:dyDescent="0.15">
      <c r="A135" s="19" t="s">
        <v>640</v>
      </c>
      <c r="B135" s="19" t="s">
        <v>862</v>
      </c>
      <c r="C135" s="19" t="s">
        <v>639</v>
      </c>
      <c r="D135" s="19" t="s">
        <v>660</v>
      </c>
      <c r="E135" s="19" t="s">
        <v>660</v>
      </c>
      <c r="F135" s="19" t="s">
        <v>660</v>
      </c>
      <c r="G135" s="19" t="s">
        <v>660</v>
      </c>
      <c r="H135" s="19" t="s">
        <v>660</v>
      </c>
      <c r="I135" s="19" t="s">
        <v>639</v>
      </c>
    </row>
    <row r="136" spans="1:9" x14ac:dyDescent="0.15">
      <c r="A136" s="19">
        <v>83</v>
      </c>
      <c r="B136" s="19" t="s">
        <v>876</v>
      </c>
    </row>
    <row r="137" spans="1:9" x14ac:dyDescent="0.15">
      <c r="A137" s="19" t="s">
        <v>638</v>
      </c>
      <c r="B137" s="19" t="s">
        <v>639</v>
      </c>
      <c r="C137" s="19" t="s">
        <v>648</v>
      </c>
      <c r="D137" s="19" t="s">
        <v>2382</v>
      </c>
      <c r="E137" s="19" t="s">
        <v>658</v>
      </c>
      <c r="F137" s="19" t="s">
        <v>2381</v>
      </c>
      <c r="G137" s="19" t="s">
        <v>1467</v>
      </c>
      <c r="H137" s="19" t="s">
        <v>2380</v>
      </c>
    </row>
    <row r="138" spans="1:9" x14ac:dyDescent="0.15">
      <c r="A138" s="19" t="s">
        <v>646</v>
      </c>
      <c r="B138" s="19" t="s">
        <v>2379</v>
      </c>
      <c r="C138" s="19" t="s">
        <v>656</v>
      </c>
      <c r="D138" s="19" t="s">
        <v>2378</v>
      </c>
      <c r="E138" s="19" t="s">
        <v>644</v>
      </c>
      <c r="F138" s="19" t="s">
        <v>2377</v>
      </c>
      <c r="G138" s="19" t="s">
        <v>1505</v>
      </c>
      <c r="H138" s="19" t="s">
        <v>2376</v>
      </c>
    </row>
    <row r="139" spans="1:9" x14ac:dyDescent="0.15">
      <c r="A139" s="19" t="s">
        <v>654</v>
      </c>
      <c r="B139" s="19" t="s">
        <v>2375</v>
      </c>
      <c r="C139" s="19" t="s">
        <v>642</v>
      </c>
      <c r="D139" s="19" t="s">
        <v>2374</v>
      </c>
      <c r="E139" s="19" t="s">
        <v>652</v>
      </c>
      <c r="F139" s="19" t="s">
        <v>2373</v>
      </c>
      <c r="G139" s="19" t="s">
        <v>2372</v>
      </c>
      <c r="H139" s="19" t="s">
        <v>770</v>
      </c>
    </row>
    <row r="140" spans="1:9" x14ac:dyDescent="0.15">
      <c r="A140" s="19" t="s">
        <v>640</v>
      </c>
      <c r="B140" s="19" t="s">
        <v>2371</v>
      </c>
      <c r="C140" s="19" t="s">
        <v>650</v>
      </c>
      <c r="D140" s="19" t="s">
        <v>2370</v>
      </c>
      <c r="E140" s="19" t="s">
        <v>691</v>
      </c>
      <c r="F140" s="19" t="s">
        <v>2369</v>
      </c>
      <c r="G140" s="19" t="s">
        <v>2368</v>
      </c>
      <c r="H140" s="19" t="s">
        <v>2367</v>
      </c>
    </row>
    <row r="141" spans="1:9" x14ac:dyDescent="0.15">
      <c r="A141" s="19">
        <v>95</v>
      </c>
      <c r="B141" s="19" t="s">
        <v>2366</v>
      </c>
    </row>
    <row r="142" spans="1:9" x14ac:dyDescent="0.15">
      <c r="A142" s="19" t="s">
        <v>638</v>
      </c>
      <c r="B142" s="19" t="s">
        <v>639</v>
      </c>
      <c r="C142" s="19" t="s">
        <v>648</v>
      </c>
      <c r="D142" s="19" t="s">
        <v>2365</v>
      </c>
      <c r="E142" s="19" t="s">
        <v>658</v>
      </c>
      <c r="F142" s="19" t="s">
        <v>2364</v>
      </c>
      <c r="G142" s="19" t="s">
        <v>691</v>
      </c>
      <c r="H142" s="19" t="s">
        <v>2363</v>
      </c>
    </row>
    <row r="143" spans="1:9" x14ac:dyDescent="0.15">
      <c r="A143" s="19" t="s">
        <v>646</v>
      </c>
      <c r="B143" s="19" t="s">
        <v>2362</v>
      </c>
      <c r="C143" s="19" t="s">
        <v>656</v>
      </c>
      <c r="D143" s="19" t="s">
        <v>2361</v>
      </c>
      <c r="E143" s="19" t="s">
        <v>644</v>
      </c>
      <c r="F143" s="19" t="s">
        <v>2360</v>
      </c>
      <c r="G143" s="19" t="s">
        <v>1467</v>
      </c>
      <c r="H143" s="19" t="s">
        <v>2359</v>
      </c>
    </row>
    <row r="144" spans="1:9" x14ac:dyDescent="0.15">
      <c r="A144" s="19" t="s">
        <v>654</v>
      </c>
      <c r="B144" s="19" t="s">
        <v>2358</v>
      </c>
      <c r="C144" s="19" t="s">
        <v>642</v>
      </c>
      <c r="D144" s="19" t="s">
        <v>2357</v>
      </c>
      <c r="E144" s="19" t="s">
        <v>652</v>
      </c>
      <c r="F144" s="19" t="s">
        <v>665</v>
      </c>
      <c r="G144" s="19" t="s">
        <v>1505</v>
      </c>
      <c r="H144" s="19" t="s">
        <v>2356</v>
      </c>
    </row>
    <row r="145" spans="1:9" x14ac:dyDescent="0.15">
      <c r="A145" s="19" t="s">
        <v>640</v>
      </c>
      <c r="B145" s="19" t="s">
        <v>2355</v>
      </c>
      <c r="C145" s="19" t="s">
        <v>650</v>
      </c>
      <c r="D145" s="19" t="s">
        <v>2354</v>
      </c>
      <c r="E145" s="19" t="s">
        <v>639</v>
      </c>
      <c r="F145" s="19" t="s">
        <v>660</v>
      </c>
      <c r="G145" s="19" t="s">
        <v>660</v>
      </c>
      <c r="H145" s="19" t="s">
        <v>660</v>
      </c>
      <c r="I145" s="19" t="s">
        <v>639</v>
      </c>
    </row>
    <row r="146" spans="1:9" x14ac:dyDescent="0.15">
      <c r="A146" s="19">
        <v>96</v>
      </c>
      <c r="B146" s="19" t="s">
        <v>1453</v>
      </c>
    </row>
    <row r="147" spans="1:9" x14ac:dyDescent="0.15">
      <c r="A147" s="19" t="s">
        <v>638</v>
      </c>
      <c r="B147" s="19" t="s">
        <v>639</v>
      </c>
      <c r="C147" s="19" t="s">
        <v>648</v>
      </c>
      <c r="D147" s="19" t="s">
        <v>2353</v>
      </c>
      <c r="E147" s="19" t="s">
        <v>658</v>
      </c>
      <c r="F147" s="19" t="s">
        <v>2352</v>
      </c>
      <c r="G147" s="19" t="s">
        <v>691</v>
      </c>
      <c r="H147" s="19" t="s">
        <v>2351</v>
      </c>
    </row>
    <row r="148" spans="1:9" x14ac:dyDescent="0.15">
      <c r="A148" s="19" t="s">
        <v>646</v>
      </c>
      <c r="B148" s="19" t="s">
        <v>2350</v>
      </c>
      <c r="C148" s="19" t="s">
        <v>656</v>
      </c>
      <c r="D148" s="19" t="s">
        <v>2349</v>
      </c>
      <c r="E148" s="19" t="s">
        <v>644</v>
      </c>
      <c r="F148" s="19" t="s">
        <v>2348</v>
      </c>
      <c r="G148" s="19" t="s">
        <v>1467</v>
      </c>
      <c r="H148" s="19" t="s">
        <v>2347</v>
      </c>
    </row>
    <row r="149" spans="1:9" x14ac:dyDescent="0.15">
      <c r="A149" s="19" t="s">
        <v>654</v>
      </c>
      <c r="B149" s="19" t="s">
        <v>2346</v>
      </c>
      <c r="C149" s="19" t="s">
        <v>642</v>
      </c>
      <c r="D149" s="19" t="s">
        <v>2345</v>
      </c>
      <c r="E149" s="19" t="s">
        <v>652</v>
      </c>
      <c r="F149" s="19" t="s">
        <v>2344</v>
      </c>
      <c r="G149" s="19" t="s">
        <v>1505</v>
      </c>
      <c r="H149" s="19" t="s">
        <v>2343</v>
      </c>
    </row>
    <row r="150" spans="1:9" x14ac:dyDescent="0.15">
      <c r="A150" s="19" t="s">
        <v>640</v>
      </c>
      <c r="B150" s="19" t="s">
        <v>2342</v>
      </c>
      <c r="C150" s="19" t="s">
        <v>650</v>
      </c>
      <c r="D150" s="19" t="s">
        <v>2341</v>
      </c>
      <c r="E150" s="19" t="s">
        <v>639</v>
      </c>
      <c r="F150" s="19" t="s">
        <v>660</v>
      </c>
      <c r="G150" s="19" t="s">
        <v>660</v>
      </c>
      <c r="H150" s="19" t="s">
        <v>660</v>
      </c>
      <c r="I150" s="19" t="s">
        <v>639</v>
      </c>
    </row>
  </sheetData>
  <phoneticPr fontId="14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4AE26-4F3A-4D86-8C7C-3F213839D3C6}">
  <sheetPr>
    <outlinePr summaryBelow="0" summaryRight="0"/>
  </sheetPr>
  <dimension ref="A1:K499"/>
  <sheetViews>
    <sheetView showGridLines="0" workbookViewId="0"/>
  </sheetViews>
  <sheetFormatPr defaultColWidth="13.375" defaultRowHeight="15" customHeight="1" x14ac:dyDescent="0.15"/>
  <cols>
    <col min="1" max="4" width="6.375" customWidth="1"/>
    <col min="5" max="5" width="13.625" customWidth="1"/>
    <col min="6" max="6" width="8.5" customWidth="1"/>
    <col min="7" max="8" width="9.875" customWidth="1"/>
    <col min="9" max="9" width="7.375" customWidth="1"/>
    <col min="10" max="10" width="6.375" customWidth="1"/>
    <col min="11" max="11" width="27.87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1010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1" t="s">
        <v>1009</v>
      </c>
      <c r="B5" s="22"/>
      <c r="C5" s="22"/>
      <c r="D5" s="22"/>
      <c r="E5" s="22"/>
      <c r="F5" s="22"/>
      <c r="G5" s="22"/>
      <c r="H5" s="22"/>
      <c r="I5" s="22"/>
      <c r="J5" s="22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0.8" x14ac:dyDescent="0.15">
      <c r="A7" s="7" t="s">
        <v>8</v>
      </c>
      <c r="B7" s="7" t="s">
        <v>9</v>
      </c>
      <c r="C7" s="7" t="s">
        <v>10</v>
      </c>
      <c r="D7" s="8" t="s">
        <v>11</v>
      </c>
      <c r="E7" s="10" t="s">
        <v>12</v>
      </c>
      <c r="F7" s="10" t="s">
        <v>13</v>
      </c>
      <c r="G7" s="7" t="s">
        <v>14</v>
      </c>
      <c r="H7" s="7" t="s">
        <v>15</v>
      </c>
      <c r="I7" s="7" t="s">
        <v>16</v>
      </c>
      <c r="J7" s="7" t="s">
        <v>17</v>
      </c>
      <c r="K7" s="10" t="s">
        <v>1008</v>
      </c>
    </row>
    <row r="8" spans="1:11" ht="11.4" x14ac:dyDescent="0.2">
      <c r="A8" s="12">
        <v>1</v>
      </c>
      <c r="B8" s="13" t="s">
        <v>27</v>
      </c>
      <c r="C8" s="7" t="s">
        <v>20</v>
      </c>
      <c r="D8" s="7">
        <v>1</v>
      </c>
      <c r="E8" s="14" t="s">
        <v>28</v>
      </c>
      <c r="F8" s="10" t="s">
        <v>29</v>
      </c>
      <c r="G8" s="15" t="s">
        <v>1007</v>
      </c>
      <c r="H8" s="16" t="s">
        <v>1006</v>
      </c>
      <c r="I8" s="16"/>
      <c r="J8" s="16" t="s">
        <v>1005</v>
      </c>
      <c r="K8" s="17" t="s">
        <v>32</v>
      </c>
    </row>
    <row r="9" spans="1:11" ht="11.4" x14ac:dyDescent="0.2">
      <c r="A9" s="12">
        <v>2</v>
      </c>
      <c r="B9" s="13" t="s">
        <v>19</v>
      </c>
      <c r="C9" s="7" t="s">
        <v>20</v>
      </c>
      <c r="D9" s="7">
        <v>2</v>
      </c>
      <c r="E9" s="14" t="s">
        <v>21</v>
      </c>
      <c r="F9" s="10" t="s">
        <v>22</v>
      </c>
      <c r="G9" s="15" t="s">
        <v>1004</v>
      </c>
      <c r="H9" s="16" t="s">
        <v>1003</v>
      </c>
      <c r="I9" s="16" t="s">
        <v>1003</v>
      </c>
      <c r="J9" s="16" t="s">
        <v>1002</v>
      </c>
      <c r="K9" s="17" t="s">
        <v>26</v>
      </c>
    </row>
    <row r="10" spans="1:11" ht="11.4" x14ac:dyDescent="0.2">
      <c r="A10" s="12">
        <v>3</v>
      </c>
      <c r="B10" s="13" t="s">
        <v>62</v>
      </c>
      <c r="C10" s="7" t="s">
        <v>20</v>
      </c>
      <c r="D10" s="7">
        <v>3</v>
      </c>
      <c r="E10" s="14" t="s">
        <v>63</v>
      </c>
      <c r="F10" s="10" t="s">
        <v>29</v>
      </c>
      <c r="G10" s="15" t="s">
        <v>1001</v>
      </c>
      <c r="H10" s="16" t="s">
        <v>1000</v>
      </c>
      <c r="I10" s="16" t="s">
        <v>999</v>
      </c>
      <c r="J10" s="16" t="s">
        <v>998</v>
      </c>
      <c r="K10" s="17" t="s">
        <v>67</v>
      </c>
    </row>
    <row r="11" spans="1:11" ht="11.4" x14ac:dyDescent="0.2">
      <c r="A11" s="12">
        <v>4</v>
      </c>
      <c r="B11" s="13" t="s">
        <v>33</v>
      </c>
      <c r="C11" s="7" t="s">
        <v>20</v>
      </c>
      <c r="D11" s="7">
        <v>4</v>
      </c>
      <c r="E11" s="14" t="s">
        <v>34</v>
      </c>
      <c r="F11" s="10" t="s">
        <v>29</v>
      </c>
      <c r="G11" s="15" t="s">
        <v>997</v>
      </c>
      <c r="H11" s="16" t="s">
        <v>996</v>
      </c>
      <c r="I11" s="16" t="s">
        <v>995</v>
      </c>
      <c r="J11" s="16" t="s">
        <v>949</v>
      </c>
      <c r="K11" s="17" t="s">
        <v>39</v>
      </c>
    </row>
    <row r="12" spans="1:11" ht="11.4" x14ac:dyDescent="0.2">
      <c r="A12" s="12">
        <v>5</v>
      </c>
      <c r="B12" s="13" t="s">
        <v>40</v>
      </c>
      <c r="C12" s="7" t="s">
        <v>20</v>
      </c>
      <c r="D12" s="7">
        <v>5</v>
      </c>
      <c r="E12" s="14" t="s">
        <v>41</v>
      </c>
      <c r="F12" s="10" t="s">
        <v>29</v>
      </c>
      <c r="G12" s="15" t="s">
        <v>994</v>
      </c>
      <c r="H12" s="16" t="s">
        <v>993</v>
      </c>
      <c r="I12" s="16" t="s">
        <v>992</v>
      </c>
      <c r="J12" s="16" t="s">
        <v>949</v>
      </c>
      <c r="K12" s="17" t="s">
        <v>46</v>
      </c>
    </row>
    <row r="13" spans="1:11" ht="11.4" x14ac:dyDescent="0.2">
      <c r="A13" s="12">
        <v>6</v>
      </c>
      <c r="B13" s="13" t="s">
        <v>68</v>
      </c>
      <c r="C13" s="7" t="s">
        <v>20</v>
      </c>
      <c r="D13" s="7">
        <v>6</v>
      </c>
      <c r="E13" s="14" t="s">
        <v>69</v>
      </c>
      <c r="F13" s="10" t="s">
        <v>29</v>
      </c>
      <c r="G13" s="15" t="s">
        <v>991</v>
      </c>
      <c r="H13" s="16" t="s">
        <v>990</v>
      </c>
      <c r="I13" s="16" t="s">
        <v>989</v>
      </c>
      <c r="J13" s="16" t="s">
        <v>953</v>
      </c>
      <c r="K13" s="17" t="s">
        <v>74</v>
      </c>
    </row>
    <row r="14" spans="1:11" ht="11.4" x14ac:dyDescent="0.2">
      <c r="A14" s="12">
        <v>7</v>
      </c>
      <c r="B14" s="13" t="s">
        <v>82</v>
      </c>
      <c r="C14" s="7" t="s">
        <v>20</v>
      </c>
      <c r="D14" s="7">
        <v>7</v>
      </c>
      <c r="E14" s="14" t="s">
        <v>83</v>
      </c>
      <c r="F14" s="10" t="s">
        <v>29</v>
      </c>
      <c r="G14" s="15" t="s">
        <v>988</v>
      </c>
      <c r="H14" s="16" t="s">
        <v>987</v>
      </c>
      <c r="I14" s="16" t="s">
        <v>986</v>
      </c>
      <c r="J14" s="16" t="s">
        <v>985</v>
      </c>
      <c r="K14" s="17" t="s">
        <v>88</v>
      </c>
    </row>
    <row r="15" spans="1:11" ht="11.4" x14ac:dyDescent="0.2">
      <c r="A15" s="12">
        <v>8</v>
      </c>
      <c r="B15" s="13" t="s">
        <v>106</v>
      </c>
      <c r="C15" s="7" t="s">
        <v>20</v>
      </c>
      <c r="D15" s="7">
        <v>8</v>
      </c>
      <c r="E15" s="14" t="s">
        <v>107</v>
      </c>
      <c r="F15" s="10" t="s">
        <v>29</v>
      </c>
      <c r="G15" s="15" t="s">
        <v>984</v>
      </c>
      <c r="H15" s="16" t="s">
        <v>983</v>
      </c>
      <c r="I15" s="16" t="s">
        <v>982</v>
      </c>
      <c r="J15" s="16" t="s">
        <v>981</v>
      </c>
      <c r="K15" s="17" t="s">
        <v>111</v>
      </c>
    </row>
    <row r="16" spans="1:11" ht="11.4" x14ac:dyDescent="0.2">
      <c r="A16" s="12">
        <v>9</v>
      </c>
      <c r="B16" s="13" t="s">
        <v>55</v>
      </c>
      <c r="C16" s="7" t="s">
        <v>20</v>
      </c>
      <c r="D16" s="7">
        <v>9</v>
      </c>
      <c r="E16" s="14" t="s">
        <v>56</v>
      </c>
      <c r="F16" s="10" t="s">
        <v>29</v>
      </c>
      <c r="G16" s="15" t="s">
        <v>980</v>
      </c>
      <c r="H16" s="16" t="s">
        <v>979</v>
      </c>
      <c r="I16" s="16" t="s">
        <v>978</v>
      </c>
      <c r="J16" s="16" t="s">
        <v>945</v>
      </c>
      <c r="K16" s="17" t="s">
        <v>61</v>
      </c>
    </row>
    <row r="17" spans="1:11" ht="11.4" x14ac:dyDescent="0.2">
      <c r="A17" s="12">
        <v>10</v>
      </c>
      <c r="B17" s="13" t="s">
        <v>160</v>
      </c>
      <c r="C17" s="7" t="s">
        <v>76</v>
      </c>
      <c r="D17" s="7">
        <v>1</v>
      </c>
      <c r="E17" s="14" t="s">
        <v>161</v>
      </c>
      <c r="F17" s="10" t="s">
        <v>29</v>
      </c>
      <c r="G17" s="15" t="s">
        <v>977</v>
      </c>
      <c r="H17" s="16" t="s">
        <v>976</v>
      </c>
      <c r="I17" s="16" t="s">
        <v>975</v>
      </c>
      <c r="J17" s="16" t="s">
        <v>974</v>
      </c>
      <c r="K17" s="17"/>
    </row>
    <row r="18" spans="1:11" ht="11.4" x14ac:dyDescent="0.2">
      <c r="A18" s="12">
        <v>11</v>
      </c>
      <c r="B18" s="13" t="s">
        <v>100</v>
      </c>
      <c r="C18" s="7" t="s">
        <v>101</v>
      </c>
      <c r="D18" s="7">
        <v>1</v>
      </c>
      <c r="E18" s="14" t="s">
        <v>102</v>
      </c>
      <c r="F18" s="10" t="s">
        <v>29</v>
      </c>
      <c r="G18" s="15" t="s">
        <v>973</v>
      </c>
      <c r="H18" s="16" t="s">
        <v>972</v>
      </c>
      <c r="I18" s="16" t="s">
        <v>971</v>
      </c>
      <c r="J18" s="16" t="s">
        <v>921</v>
      </c>
      <c r="K18" s="17" t="s">
        <v>39</v>
      </c>
    </row>
    <row r="19" spans="1:11" ht="11.4" x14ac:dyDescent="0.2">
      <c r="A19" s="12">
        <v>12</v>
      </c>
      <c r="B19" s="13" t="s">
        <v>47</v>
      </c>
      <c r="C19" s="7" t="s">
        <v>20</v>
      </c>
      <c r="D19" s="7">
        <v>10</v>
      </c>
      <c r="E19" s="14" t="s">
        <v>48</v>
      </c>
      <c r="F19" s="10" t="s">
        <v>49</v>
      </c>
      <c r="G19" s="15" t="s">
        <v>970</v>
      </c>
      <c r="H19" s="16" t="s">
        <v>969</v>
      </c>
      <c r="I19" s="16" t="s">
        <v>968</v>
      </c>
      <c r="J19" s="16" t="s">
        <v>967</v>
      </c>
      <c r="K19" s="17" t="s">
        <v>54</v>
      </c>
    </row>
    <row r="20" spans="1:11" ht="11.4" x14ac:dyDescent="0.2">
      <c r="A20" s="12">
        <v>13</v>
      </c>
      <c r="B20" s="13" t="s">
        <v>75</v>
      </c>
      <c r="C20" s="7" t="s">
        <v>76</v>
      </c>
      <c r="D20" s="7">
        <v>2</v>
      </c>
      <c r="E20" s="14" t="s">
        <v>77</v>
      </c>
      <c r="F20" s="10" t="s">
        <v>29</v>
      </c>
      <c r="G20" s="15" t="s">
        <v>966</v>
      </c>
      <c r="H20" s="16" t="s">
        <v>965</v>
      </c>
      <c r="I20" s="16" t="s">
        <v>964</v>
      </c>
      <c r="J20" s="16" t="s">
        <v>963</v>
      </c>
      <c r="K20" s="17" t="s">
        <v>81</v>
      </c>
    </row>
    <row r="21" spans="1:11" ht="11.4" x14ac:dyDescent="0.2">
      <c r="A21" s="12">
        <v>14</v>
      </c>
      <c r="B21" s="13" t="s">
        <v>179</v>
      </c>
      <c r="C21" s="7" t="s">
        <v>20</v>
      </c>
      <c r="D21" s="7">
        <v>11</v>
      </c>
      <c r="E21" s="14" t="s">
        <v>180</v>
      </c>
      <c r="F21" s="10" t="s">
        <v>29</v>
      </c>
      <c r="G21" s="15" t="s">
        <v>962</v>
      </c>
      <c r="H21" s="16" t="s">
        <v>961</v>
      </c>
      <c r="I21" s="16" t="s">
        <v>960</v>
      </c>
      <c r="J21" s="16" t="s">
        <v>917</v>
      </c>
      <c r="K21" s="17" t="s">
        <v>184</v>
      </c>
    </row>
    <row r="22" spans="1:11" ht="11.4" x14ac:dyDescent="0.2">
      <c r="A22" s="12">
        <v>15</v>
      </c>
      <c r="B22" s="13" t="s">
        <v>112</v>
      </c>
      <c r="C22" s="7" t="s">
        <v>20</v>
      </c>
      <c r="D22" s="7">
        <v>12</v>
      </c>
      <c r="E22" s="14" t="s">
        <v>113</v>
      </c>
      <c r="F22" s="10" t="s">
        <v>29</v>
      </c>
      <c r="G22" s="15" t="s">
        <v>959</v>
      </c>
      <c r="H22" s="16" t="s">
        <v>958</v>
      </c>
      <c r="I22" s="16" t="s">
        <v>957</v>
      </c>
      <c r="J22" s="16" t="s">
        <v>945</v>
      </c>
      <c r="K22" s="17" t="s">
        <v>118</v>
      </c>
    </row>
    <row r="23" spans="1:11" ht="11.4" x14ac:dyDescent="0.2">
      <c r="A23" s="12">
        <v>16</v>
      </c>
      <c r="B23" s="13" t="s">
        <v>95</v>
      </c>
      <c r="C23" s="7" t="s">
        <v>76</v>
      </c>
      <c r="D23" s="7">
        <v>3</v>
      </c>
      <c r="E23" s="14" t="s">
        <v>96</v>
      </c>
      <c r="F23" s="10" t="s">
        <v>29</v>
      </c>
      <c r="G23" s="15" t="s">
        <v>956</v>
      </c>
      <c r="H23" s="16" t="s">
        <v>955</v>
      </c>
      <c r="I23" s="16" t="s">
        <v>954</v>
      </c>
      <c r="J23" s="16" t="s">
        <v>953</v>
      </c>
      <c r="K23" s="17" t="s">
        <v>94</v>
      </c>
    </row>
    <row r="24" spans="1:11" ht="11.4" x14ac:dyDescent="0.2">
      <c r="A24" s="12">
        <v>17</v>
      </c>
      <c r="B24" s="13" t="s">
        <v>132</v>
      </c>
      <c r="C24" s="7" t="s">
        <v>76</v>
      </c>
      <c r="D24" s="7">
        <v>4</v>
      </c>
      <c r="E24" s="14" t="s">
        <v>133</v>
      </c>
      <c r="F24" s="10" t="s">
        <v>29</v>
      </c>
      <c r="G24" s="15" t="s">
        <v>952</v>
      </c>
      <c r="H24" s="16" t="s">
        <v>951</v>
      </c>
      <c r="I24" s="16" t="s">
        <v>950</v>
      </c>
      <c r="J24" s="16" t="s">
        <v>949</v>
      </c>
      <c r="K24" s="17" t="s">
        <v>138</v>
      </c>
    </row>
    <row r="25" spans="1:11" ht="11.4" x14ac:dyDescent="0.2">
      <c r="A25" s="12">
        <v>18</v>
      </c>
      <c r="B25" s="13" t="s">
        <v>172</v>
      </c>
      <c r="C25" s="7" t="s">
        <v>20</v>
      </c>
      <c r="D25" s="7">
        <v>13</v>
      </c>
      <c r="E25" s="14" t="s">
        <v>173</v>
      </c>
      <c r="F25" s="10" t="s">
        <v>29</v>
      </c>
      <c r="G25" s="15" t="s">
        <v>948</v>
      </c>
      <c r="H25" s="16" t="s">
        <v>947</v>
      </c>
      <c r="I25" s="16" t="s">
        <v>946</v>
      </c>
      <c r="J25" s="16" t="s">
        <v>945</v>
      </c>
      <c r="K25" s="17" t="s">
        <v>178</v>
      </c>
    </row>
    <row r="26" spans="1:11" ht="11.4" x14ac:dyDescent="0.2">
      <c r="A26" s="12">
        <v>19</v>
      </c>
      <c r="B26" s="13" t="s">
        <v>944</v>
      </c>
      <c r="C26" s="7" t="s">
        <v>76</v>
      </c>
      <c r="D26" s="7">
        <v>5</v>
      </c>
      <c r="E26" s="14" t="s">
        <v>943</v>
      </c>
      <c r="F26" s="10" t="s">
        <v>29</v>
      </c>
      <c r="G26" s="15" t="s">
        <v>942</v>
      </c>
      <c r="H26" s="16" t="s">
        <v>941</v>
      </c>
      <c r="I26" s="16" t="s">
        <v>99</v>
      </c>
      <c r="J26" s="16" t="s">
        <v>940</v>
      </c>
      <c r="K26" s="17" t="s">
        <v>94</v>
      </c>
    </row>
    <row r="27" spans="1:11" ht="11.4" x14ac:dyDescent="0.2">
      <c r="A27" s="12">
        <v>20</v>
      </c>
      <c r="B27" s="13" t="s">
        <v>119</v>
      </c>
      <c r="C27" s="7" t="s">
        <v>76</v>
      </c>
      <c r="D27" s="7">
        <v>6</v>
      </c>
      <c r="E27" s="14" t="s">
        <v>120</v>
      </c>
      <c r="F27" s="10" t="s">
        <v>29</v>
      </c>
      <c r="G27" s="15" t="s">
        <v>497</v>
      </c>
      <c r="H27" s="16" t="s">
        <v>939</v>
      </c>
      <c r="I27" s="16" t="s">
        <v>938</v>
      </c>
      <c r="J27" s="16" t="s">
        <v>917</v>
      </c>
      <c r="K27" s="17" t="s">
        <v>74</v>
      </c>
    </row>
    <row r="28" spans="1:11" ht="11.4" x14ac:dyDescent="0.2">
      <c r="A28" s="12">
        <v>21</v>
      </c>
      <c r="B28" s="13" t="s">
        <v>146</v>
      </c>
      <c r="C28" s="7" t="s">
        <v>20</v>
      </c>
      <c r="D28" s="7">
        <v>14</v>
      </c>
      <c r="E28" s="14" t="s">
        <v>147</v>
      </c>
      <c r="F28" s="10" t="s">
        <v>22</v>
      </c>
      <c r="G28" s="15" t="s">
        <v>937</v>
      </c>
      <c r="H28" s="16" t="s">
        <v>936</v>
      </c>
      <c r="I28" s="16" t="s">
        <v>935</v>
      </c>
      <c r="J28" s="16" t="s">
        <v>934</v>
      </c>
      <c r="K28" s="17" t="s">
        <v>152</v>
      </c>
    </row>
    <row r="29" spans="1:11" ht="11.4" x14ac:dyDescent="0.2">
      <c r="A29" s="12">
        <v>22</v>
      </c>
      <c r="B29" s="13" t="s">
        <v>153</v>
      </c>
      <c r="C29" s="7" t="s">
        <v>76</v>
      </c>
      <c r="D29" s="7">
        <v>7</v>
      </c>
      <c r="E29" s="14" t="s">
        <v>154</v>
      </c>
      <c r="F29" s="10" t="s">
        <v>29</v>
      </c>
      <c r="G29" s="15" t="s">
        <v>933</v>
      </c>
      <c r="H29" s="16" t="s">
        <v>932</v>
      </c>
      <c r="I29" s="16" t="s">
        <v>931</v>
      </c>
      <c r="J29" s="16" t="s">
        <v>930</v>
      </c>
      <c r="K29" s="17" t="s">
        <v>159</v>
      </c>
    </row>
    <row r="30" spans="1:11" ht="11.4" x14ac:dyDescent="0.2">
      <c r="A30" s="12">
        <v>23</v>
      </c>
      <c r="B30" s="13" t="s">
        <v>139</v>
      </c>
      <c r="C30" s="7" t="s">
        <v>20</v>
      </c>
      <c r="D30" s="7">
        <v>15</v>
      </c>
      <c r="E30" s="14" t="s">
        <v>140</v>
      </c>
      <c r="F30" s="10" t="s">
        <v>29</v>
      </c>
      <c r="G30" s="15" t="s">
        <v>929</v>
      </c>
      <c r="H30" s="16" t="s">
        <v>928</v>
      </c>
      <c r="I30" s="16" t="s">
        <v>927</v>
      </c>
      <c r="J30" s="16" t="s">
        <v>130</v>
      </c>
      <c r="K30" s="17" t="s">
        <v>145</v>
      </c>
    </row>
    <row r="31" spans="1:11" ht="11.4" x14ac:dyDescent="0.2">
      <c r="A31" s="12">
        <v>24</v>
      </c>
      <c r="B31" s="13" t="s">
        <v>926</v>
      </c>
      <c r="C31" s="7" t="s">
        <v>76</v>
      </c>
      <c r="D31" s="7">
        <v>8</v>
      </c>
      <c r="E31" s="14" t="s">
        <v>925</v>
      </c>
      <c r="F31" s="10" t="s">
        <v>29</v>
      </c>
      <c r="G31" s="15" t="s">
        <v>924</v>
      </c>
      <c r="H31" s="16" t="s">
        <v>923</v>
      </c>
      <c r="I31" s="16" t="s">
        <v>922</v>
      </c>
      <c r="J31" s="16" t="s">
        <v>921</v>
      </c>
      <c r="K31" s="17" t="s">
        <v>94</v>
      </c>
    </row>
    <row r="32" spans="1:11" ht="11.4" x14ac:dyDescent="0.2">
      <c r="A32" s="12">
        <v>25</v>
      </c>
      <c r="B32" s="13" t="s">
        <v>125</v>
      </c>
      <c r="C32" s="7" t="s">
        <v>20</v>
      </c>
      <c r="D32" s="7">
        <v>16</v>
      </c>
      <c r="E32" s="14" t="s">
        <v>126</v>
      </c>
      <c r="F32" s="10" t="s">
        <v>29</v>
      </c>
      <c r="G32" s="15" t="s">
        <v>920</v>
      </c>
      <c r="H32" s="16" t="s">
        <v>919</v>
      </c>
      <c r="I32" s="16" t="s">
        <v>918</v>
      </c>
      <c r="J32" s="16" t="s">
        <v>917</v>
      </c>
      <c r="K32" s="17" t="s">
        <v>131</v>
      </c>
    </row>
    <row r="33" spans="1:11" ht="11.4" x14ac:dyDescent="0.2">
      <c r="A33" s="12">
        <v>26</v>
      </c>
      <c r="B33" s="13" t="s">
        <v>166</v>
      </c>
      <c r="C33" s="7" t="s">
        <v>101</v>
      </c>
      <c r="D33" s="7">
        <v>2</v>
      </c>
      <c r="E33" s="14" t="s">
        <v>167</v>
      </c>
      <c r="F33" s="10" t="s">
        <v>29</v>
      </c>
      <c r="G33" s="15" t="s">
        <v>916</v>
      </c>
      <c r="H33" s="16" t="s">
        <v>915</v>
      </c>
      <c r="I33" s="16" t="s">
        <v>914</v>
      </c>
      <c r="J33" s="16" t="s">
        <v>38</v>
      </c>
      <c r="K33" s="17" t="s">
        <v>171</v>
      </c>
    </row>
    <row r="34" spans="1:11" ht="11.4" x14ac:dyDescent="0.2">
      <c r="A34" s="12">
        <v>27</v>
      </c>
      <c r="B34" s="13" t="s">
        <v>89</v>
      </c>
      <c r="C34" s="7" t="s">
        <v>20</v>
      </c>
      <c r="D34" s="7">
        <v>17</v>
      </c>
      <c r="E34" s="14" t="s">
        <v>90</v>
      </c>
      <c r="F34" s="10" t="s">
        <v>29</v>
      </c>
      <c r="G34" s="15" t="s">
        <v>913</v>
      </c>
      <c r="H34" s="16" t="s">
        <v>912</v>
      </c>
      <c r="I34" s="16" t="s">
        <v>911</v>
      </c>
      <c r="J34" s="16" t="s">
        <v>165</v>
      </c>
      <c r="K34" s="17" t="s">
        <v>94</v>
      </c>
    </row>
    <row r="35" spans="1:11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8" x14ac:dyDescent="0.15">
      <c r="A36" s="18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 x14ac:dyDescent="0.15">
      <c r="A37" s="18" t="s">
        <v>910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18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C7980-1471-4DA1-B541-B70A5DAC9D79}">
  <dimension ref="A1:H688"/>
  <sheetViews>
    <sheetView showGridLines="0" workbookViewId="0"/>
  </sheetViews>
  <sheetFormatPr defaultRowHeight="10.8" x14ac:dyDescent="0.15"/>
  <cols>
    <col min="1" max="16384" width="9" style="19"/>
  </cols>
  <sheetData>
    <row r="1" spans="1:8" x14ac:dyDescent="0.15">
      <c r="A1" s="19" t="s">
        <v>187</v>
      </c>
    </row>
    <row r="2" spans="1:8" x14ac:dyDescent="0.15">
      <c r="A2" s="19" t="s">
        <v>188</v>
      </c>
    </row>
    <row r="3" spans="1:8" x14ac:dyDescent="0.15">
      <c r="A3" s="19" t="s">
        <v>189</v>
      </c>
    </row>
    <row r="4" spans="1:8" x14ac:dyDescent="0.15">
      <c r="A4" s="19" t="s">
        <v>1031</v>
      </c>
    </row>
    <row r="5" spans="1:8" x14ac:dyDescent="0.15">
      <c r="A5" s="19" t="s">
        <v>191</v>
      </c>
    </row>
    <row r="6" spans="1:8" x14ac:dyDescent="0.15">
      <c r="A6" s="20">
        <v>44119</v>
      </c>
    </row>
    <row r="7" spans="1:8" x14ac:dyDescent="0.15">
      <c r="A7" s="19" t="s">
        <v>1030</v>
      </c>
    </row>
    <row r="8" spans="1:8" x14ac:dyDescent="0.15">
      <c r="A8" s="19" t="s">
        <v>1029</v>
      </c>
    </row>
    <row r="9" spans="1:8" x14ac:dyDescent="0.15">
      <c r="A9" s="19" t="s">
        <v>194</v>
      </c>
    </row>
    <row r="10" spans="1:8" x14ac:dyDescent="0.15">
      <c r="A10" s="19" t="s">
        <v>195</v>
      </c>
    </row>
    <row r="11" spans="1:8" x14ac:dyDescent="0.15">
      <c r="A11" s="19" t="s">
        <v>196</v>
      </c>
    </row>
    <row r="12" spans="1:8" x14ac:dyDescent="0.15">
      <c r="B12" s="19" t="s">
        <v>197</v>
      </c>
      <c r="C12" s="19" t="s">
        <v>1441</v>
      </c>
    </row>
    <row r="13" spans="1:8" x14ac:dyDescent="0.15">
      <c r="B13" s="19" t="s">
        <v>199</v>
      </c>
      <c r="C13" s="19" t="s">
        <v>200</v>
      </c>
      <c r="D13" s="19" t="s">
        <v>201</v>
      </c>
      <c r="E13" s="19" t="s">
        <v>202</v>
      </c>
      <c r="F13" s="19" t="s">
        <v>203</v>
      </c>
      <c r="G13" s="19" t="s">
        <v>204</v>
      </c>
      <c r="H13" s="19" t="s">
        <v>205</v>
      </c>
    </row>
    <row r="14" spans="1:8" x14ac:dyDescent="0.15">
      <c r="A14" s="19" t="s">
        <v>206</v>
      </c>
      <c r="B14" s="19" t="s">
        <v>980</v>
      </c>
      <c r="C14" s="19">
        <v>31.158000000000001</v>
      </c>
      <c r="D14" s="19">
        <v>32.863</v>
      </c>
      <c r="E14" s="19">
        <v>31.439</v>
      </c>
      <c r="F14" s="19">
        <v>209.3</v>
      </c>
      <c r="G14" s="19">
        <v>26.803999999999998</v>
      </c>
    </row>
    <row r="15" spans="1:8" x14ac:dyDescent="0.15">
      <c r="A15" s="19" t="s">
        <v>207</v>
      </c>
    </row>
    <row r="16" spans="1:8" x14ac:dyDescent="0.15">
      <c r="A16" s="19" t="s">
        <v>208</v>
      </c>
      <c r="B16" s="19" t="s">
        <v>1440</v>
      </c>
      <c r="C16" s="19">
        <v>38.250999999999998</v>
      </c>
      <c r="D16" s="19">
        <v>34.398000000000003</v>
      </c>
      <c r="E16" s="19">
        <v>33.585000000000001</v>
      </c>
      <c r="F16" s="19">
        <v>181.8</v>
      </c>
      <c r="G16" s="19">
        <v>31.597000000000001</v>
      </c>
      <c r="H16" s="19">
        <v>125.4</v>
      </c>
    </row>
    <row r="17" spans="1:8" x14ac:dyDescent="0.15">
      <c r="A17" s="19" t="s">
        <v>211</v>
      </c>
      <c r="B17" s="19" t="s">
        <v>227</v>
      </c>
      <c r="C17" s="19">
        <v>32.002000000000002</v>
      </c>
      <c r="D17" s="19">
        <v>33.353999999999999</v>
      </c>
      <c r="E17" s="19">
        <v>31.798999999999999</v>
      </c>
      <c r="F17" s="19">
        <v>202.6</v>
      </c>
      <c r="G17" s="19">
        <v>26.876000000000001</v>
      </c>
      <c r="H17" s="19">
        <v>139.4</v>
      </c>
    </row>
    <row r="18" spans="1:8" x14ac:dyDescent="0.15">
      <c r="A18" s="19" t="s">
        <v>216</v>
      </c>
      <c r="B18" s="19" t="s">
        <v>1439</v>
      </c>
      <c r="C18" s="19" t="s">
        <v>1438</v>
      </c>
      <c r="D18" s="19">
        <v>33.662999999999997</v>
      </c>
      <c r="E18" s="19">
        <v>32.165999999999997</v>
      </c>
      <c r="F18" s="19" t="s">
        <v>242</v>
      </c>
      <c r="G18" s="19">
        <v>27.22</v>
      </c>
      <c r="H18" s="19">
        <v>139.19999999999999</v>
      </c>
    </row>
    <row r="19" spans="1:8" x14ac:dyDescent="0.15">
      <c r="A19" s="19" t="s">
        <v>219</v>
      </c>
      <c r="B19" s="19" t="s">
        <v>1437</v>
      </c>
      <c r="C19" s="19">
        <v>31.231999999999999</v>
      </c>
      <c r="D19" s="19" t="s">
        <v>1436</v>
      </c>
      <c r="E19" s="19">
        <v>31.488</v>
      </c>
      <c r="F19" s="19">
        <v>206.5</v>
      </c>
      <c r="G19" s="19">
        <v>27.35</v>
      </c>
      <c r="H19" s="19">
        <v>140.6</v>
      </c>
    </row>
    <row r="20" spans="1:8" x14ac:dyDescent="0.15">
      <c r="A20" s="19" t="s">
        <v>222</v>
      </c>
      <c r="B20" s="19" t="s">
        <v>220</v>
      </c>
      <c r="C20" s="19">
        <v>32.058999999999997</v>
      </c>
      <c r="D20" s="19">
        <v>32.963000000000001</v>
      </c>
      <c r="E20" s="19">
        <v>31.81</v>
      </c>
      <c r="F20" s="19">
        <v>180</v>
      </c>
      <c r="G20" s="19" t="s">
        <v>1435</v>
      </c>
      <c r="H20" s="19">
        <v>27.3</v>
      </c>
    </row>
    <row r="21" spans="1:8" x14ac:dyDescent="0.15">
      <c r="A21" s="19" t="s">
        <v>224</v>
      </c>
      <c r="B21" s="19" t="s">
        <v>1434</v>
      </c>
      <c r="C21" s="19">
        <v>37.53</v>
      </c>
      <c r="D21" s="19">
        <v>33.661000000000001</v>
      </c>
      <c r="E21" s="19">
        <v>32.094999999999999</v>
      </c>
      <c r="F21" s="19">
        <v>201.5</v>
      </c>
      <c r="G21" s="19">
        <v>27.425000000000001</v>
      </c>
      <c r="H21" s="19">
        <v>132.19999999999999</v>
      </c>
    </row>
    <row r="22" spans="1:8" x14ac:dyDescent="0.15">
      <c r="A22" s="19" t="s">
        <v>226</v>
      </c>
      <c r="B22" s="19" t="s">
        <v>1433</v>
      </c>
      <c r="C22" s="19">
        <v>31.507000000000001</v>
      </c>
      <c r="D22" s="19">
        <v>32.911000000000001</v>
      </c>
      <c r="E22" s="19" t="s">
        <v>1432</v>
      </c>
      <c r="F22" s="19">
        <v>206.9</v>
      </c>
      <c r="G22" s="19">
        <v>26.984999999999999</v>
      </c>
      <c r="H22" s="19">
        <v>140.69999999999999</v>
      </c>
    </row>
    <row r="23" spans="1:8" x14ac:dyDescent="0.15">
      <c r="A23" s="19" t="s">
        <v>228</v>
      </c>
      <c r="B23" s="19" t="s">
        <v>1431</v>
      </c>
      <c r="C23" s="19">
        <v>31.38</v>
      </c>
      <c r="D23" s="19">
        <v>33.32</v>
      </c>
      <c r="E23" s="19">
        <v>31.664000000000001</v>
      </c>
      <c r="F23" s="19">
        <v>203.8</v>
      </c>
      <c r="G23" s="19" t="s">
        <v>1430</v>
      </c>
      <c r="H23" s="19">
        <v>140.30000000000001</v>
      </c>
    </row>
    <row r="24" spans="1:8" x14ac:dyDescent="0.15">
      <c r="A24" s="19" t="s">
        <v>230</v>
      </c>
      <c r="B24" s="19" t="s">
        <v>1429</v>
      </c>
      <c r="C24" s="19">
        <v>31.216999999999999</v>
      </c>
      <c r="D24" s="19">
        <v>32.935000000000002</v>
      </c>
      <c r="E24" s="19">
        <v>31.594999999999999</v>
      </c>
      <c r="F24" s="19">
        <v>199.6</v>
      </c>
      <c r="G24" s="19">
        <v>27.021999999999998</v>
      </c>
      <c r="H24" s="19">
        <v>140.80000000000001</v>
      </c>
    </row>
    <row r="25" spans="1:8" x14ac:dyDescent="0.15">
      <c r="A25" s="19" t="s">
        <v>232</v>
      </c>
      <c r="B25" s="19" t="s">
        <v>1428</v>
      </c>
      <c r="C25" s="19">
        <v>31.503</v>
      </c>
      <c r="D25" s="19">
        <v>33.168999999999997</v>
      </c>
      <c r="E25" s="19">
        <v>31.606999999999999</v>
      </c>
      <c r="F25" s="19">
        <v>199.6</v>
      </c>
      <c r="G25" s="19">
        <v>27.222999999999999</v>
      </c>
      <c r="H25" s="19">
        <v>140</v>
      </c>
    </row>
    <row r="26" spans="1:8" x14ac:dyDescent="0.15">
      <c r="A26" s="19" t="s">
        <v>187</v>
      </c>
    </row>
    <row r="27" spans="1:8" x14ac:dyDescent="0.15">
      <c r="A27" s="19" t="s">
        <v>188</v>
      </c>
    </row>
    <row r="28" spans="1:8" x14ac:dyDescent="0.15">
      <c r="A28" s="19" t="s">
        <v>189</v>
      </c>
    </row>
    <row r="29" spans="1:8" x14ac:dyDescent="0.15">
      <c r="A29" s="19" t="s">
        <v>1031</v>
      </c>
    </row>
    <row r="30" spans="1:8" x14ac:dyDescent="0.15">
      <c r="A30" s="19" t="s">
        <v>191</v>
      </c>
    </row>
    <row r="31" spans="1:8" x14ac:dyDescent="0.15">
      <c r="A31" s="20">
        <v>44119</v>
      </c>
    </row>
    <row r="32" spans="1:8" x14ac:dyDescent="0.15">
      <c r="A32" s="19" t="s">
        <v>1030</v>
      </c>
    </row>
    <row r="33" spans="1:8" x14ac:dyDescent="0.15">
      <c r="A33" s="19" t="s">
        <v>1029</v>
      </c>
    </row>
    <row r="34" spans="1:8" x14ac:dyDescent="0.15">
      <c r="A34" s="19" t="s">
        <v>194</v>
      </c>
    </row>
    <row r="35" spans="1:8" x14ac:dyDescent="0.15">
      <c r="A35" s="19" t="s">
        <v>234</v>
      </c>
    </row>
    <row r="36" spans="1:8" x14ac:dyDescent="0.15">
      <c r="A36" s="19" t="s">
        <v>235</v>
      </c>
    </row>
    <row r="37" spans="1:8" x14ac:dyDescent="0.15">
      <c r="B37" s="19" t="s">
        <v>197</v>
      </c>
      <c r="C37" s="19" t="s">
        <v>1427</v>
      </c>
    </row>
    <row r="38" spans="1:8" x14ac:dyDescent="0.15">
      <c r="B38" s="19" t="s">
        <v>199</v>
      </c>
      <c r="C38" s="19" t="s">
        <v>200</v>
      </c>
      <c r="D38" s="19" t="s">
        <v>201</v>
      </c>
      <c r="E38" s="19" t="s">
        <v>202</v>
      </c>
      <c r="F38" s="19" t="s">
        <v>203</v>
      </c>
      <c r="G38" s="19" t="s">
        <v>204</v>
      </c>
      <c r="H38" s="19" t="s">
        <v>205</v>
      </c>
    </row>
    <row r="39" spans="1:8" x14ac:dyDescent="0.15">
      <c r="A39" s="19" t="s">
        <v>206</v>
      </c>
      <c r="B39" s="19" t="s">
        <v>1007</v>
      </c>
      <c r="C39" s="19">
        <v>31.012</v>
      </c>
      <c r="D39" s="19">
        <v>32.491</v>
      </c>
      <c r="E39" s="19">
        <v>30.914000000000001</v>
      </c>
      <c r="F39" s="19">
        <v>210.9</v>
      </c>
      <c r="G39" s="19">
        <v>26.35</v>
      </c>
    </row>
    <row r="40" spans="1:8" x14ac:dyDescent="0.15">
      <c r="A40" s="19" t="s">
        <v>207</v>
      </c>
    </row>
    <row r="41" spans="1:8" x14ac:dyDescent="0.15">
      <c r="A41" s="19" t="s">
        <v>208</v>
      </c>
      <c r="B41" s="19" t="s">
        <v>220</v>
      </c>
      <c r="C41" s="19">
        <v>40.427</v>
      </c>
      <c r="D41" s="19">
        <v>34.395000000000003</v>
      </c>
      <c r="E41" s="19">
        <v>33.747</v>
      </c>
      <c r="F41" s="19">
        <v>181.5</v>
      </c>
      <c r="G41" s="19" t="s">
        <v>1426</v>
      </c>
      <c r="H41" s="19">
        <v>33.9</v>
      </c>
    </row>
    <row r="42" spans="1:8" x14ac:dyDescent="0.15">
      <c r="A42" s="19" t="s">
        <v>211</v>
      </c>
      <c r="B42" s="19" t="s">
        <v>1425</v>
      </c>
      <c r="C42" s="19">
        <v>38.164000000000001</v>
      </c>
      <c r="D42" s="19">
        <v>33.747</v>
      </c>
      <c r="E42" s="19">
        <v>31.850999999999999</v>
      </c>
      <c r="F42" s="19">
        <v>206.5</v>
      </c>
      <c r="G42" s="19">
        <v>27.096</v>
      </c>
      <c r="H42" s="19">
        <v>132.1</v>
      </c>
    </row>
    <row r="43" spans="1:8" x14ac:dyDescent="0.15">
      <c r="A43" s="19" t="s">
        <v>216</v>
      </c>
      <c r="B43" s="19" t="s">
        <v>220</v>
      </c>
      <c r="C43" s="19">
        <v>31.388000000000002</v>
      </c>
      <c r="D43" s="19">
        <v>33.439</v>
      </c>
      <c r="E43" s="19">
        <v>31.407</v>
      </c>
      <c r="F43" s="19">
        <v>205.3</v>
      </c>
      <c r="G43" s="19" t="s">
        <v>1424</v>
      </c>
      <c r="H43" s="19">
        <v>33.5</v>
      </c>
    </row>
    <row r="44" spans="1:8" x14ac:dyDescent="0.15">
      <c r="A44" s="19" t="s">
        <v>219</v>
      </c>
      <c r="B44" s="19" t="s">
        <v>1423</v>
      </c>
      <c r="C44" s="19">
        <v>35.859000000000002</v>
      </c>
      <c r="D44" s="19">
        <v>33.639000000000003</v>
      </c>
      <c r="E44" s="19">
        <v>31.611999999999998</v>
      </c>
      <c r="F44" s="19">
        <v>205.7</v>
      </c>
      <c r="G44" s="19">
        <v>26.835999999999999</v>
      </c>
      <c r="H44" s="19">
        <v>135.1</v>
      </c>
    </row>
    <row r="45" spans="1:8" x14ac:dyDescent="0.15">
      <c r="A45" s="19" t="s">
        <v>222</v>
      </c>
      <c r="B45" s="19" t="s">
        <v>1422</v>
      </c>
      <c r="C45" s="19">
        <v>31.161999999999999</v>
      </c>
      <c r="D45" s="19">
        <v>32.807000000000002</v>
      </c>
      <c r="E45" s="19">
        <v>31.422000000000001</v>
      </c>
      <c r="F45" s="19" t="s">
        <v>298</v>
      </c>
      <c r="G45" s="19">
        <v>26.527999999999999</v>
      </c>
      <c r="H45" s="19">
        <v>141.80000000000001</v>
      </c>
    </row>
    <row r="46" spans="1:8" x14ac:dyDescent="0.15">
      <c r="A46" s="19" t="s">
        <v>224</v>
      </c>
      <c r="B46" s="19" t="s">
        <v>1421</v>
      </c>
      <c r="C46" s="19">
        <v>31.126999999999999</v>
      </c>
      <c r="D46" s="19">
        <v>32.878999999999998</v>
      </c>
      <c r="E46" s="19">
        <v>31.236000000000001</v>
      </c>
      <c r="F46" s="19">
        <v>204.5</v>
      </c>
      <c r="G46" s="19">
        <v>26.616</v>
      </c>
      <c r="H46" s="19">
        <v>141.80000000000001</v>
      </c>
    </row>
    <row r="47" spans="1:8" x14ac:dyDescent="0.15">
      <c r="A47" s="19" t="s">
        <v>226</v>
      </c>
      <c r="B47" s="19" t="s">
        <v>1420</v>
      </c>
      <c r="C47" s="19">
        <v>31.039000000000001</v>
      </c>
      <c r="D47" s="19" t="s">
        <v>1419</v>
      </c>
      <c r="E47" s="19">
        <v>31.068999999999999</v>
      </c>
      <c r="F47" s="19">
        <v>206.9</v>
      </c>
      <c r="G47" s="19" t="s">
        <v>1418</v>
      </c>
      <c r="H47" s="19">
        <v>142.9</v>
      </c>
    </row>
    <row r="48" spans="1:8" x14ac:dyDescent="0.15">
      <c r="A48" s="19" t="s">
        <v>228</v>
      </c>
      <c r="B48" s="19" t="s">
        <v>1417</v>
      </c>
      <c r="C48" s="19">
        <v>31.131</v>
      </c>
      <c r="D48" s="19">
        <v>32.594000000000001</v>
      </c>
      <c r="E48" s="19">
        <v>31.3</v>
      </c>
      <c r="F48" s="19">
        <v>207.3</v>
      </c>
      <c r="G48" s="19">
        <v>26.759</v>
      </c>
      <c r="H48" s="19">
        <v>141.9</v>
      </c>
    </row>
    <row r="49" spans="1:8" x14ac:dyDescent="0.15">
      <c r="A49" s="19" t="s">
        <v>230</v>
      </c>
      <c r="B49" s="19" t="s">
        <v>1416</v>
      </c>
      <c r="C49" s="19" t="s">
        <v>1415</v>
      </c>
      <c r="D49" s="19">
        <v>32.606000000000002</v>
      </c>
      <c r="E49" s="19" t="s">
        <v>1414</v>
      </c>
      <c r="F49" s="19">
        <v>209.3</v>
      </c>
      <c r="G49" s="19">
        <v>26.89</v>
      </c>
      <c r="H49" s="19">
        <v>142.4</v>
      </c>
    </row>
    <row r="50" spans="1:8" x14ac:dyDescent="0.15">
      <c r="A50" s="19" t="s">
        <v>187</v>
      </c>
    </row>
    <row r="51" spans="1:8" x14ac:dyDescent="0.15">
      <c r="A51" s="19" t="s">
        <v>188</v>
      </c>
    </row>
    <row r="52" spans="1:8" x14ac:dyDescent="0.15">
      <c r="A52" s="19" t="s">
        <v>189</v>
      </c>
    </row>
    <row r="53" spans="1:8" x14ac:dyDescent="0.15">
      <c r="A53" s="19" t="s">
        <v>1031</v>
      </c>
    </row>
    <row r="54" spans="1:8" x14ac:dyDescent="0.15">
      <c r="A54" s="19" t="s">
        <v>191</v>
      </c>
    </row>
    <row r="55" spans="1:8" x14ac:dyDescent="0.15">
      <c r="A55" s="20">
        <v>44119</v>
      </c>
    </row>
    <row r="56" spans="1:8" x14ac:dyDescent="0.15">
      <c r="A56" s="19" t="s">
        <v>1030</v>
      </c>
    </row>
    <row r="57" spans="1:8" x14ac:dyDescent="0.15">
      <c r="A57" s="19" t="s">
        <v>1029</v>
      </c>
    </row>
    <row r="58" spans="1:8" x14ac:dyDescent="0.15">
      <c r="A58" s="19" t="s">
        <v>194</v>
      </c>
    </row>
    <row r="59" spans="1:8" x14ac:dyDescent="0.15">
      <c r="A59" s="19" t="s">
        <v>252</v>
      </c>
    </row>
    <row r="60" spans="1:8" x14ac:dyDescent="0.15">
      <c r="A60" s="19" t="s">
        <v>253</v>
      </c>
    </row>
    <row r="61" spans="1:8" x14ac:dyDescent="0.15">
      <c r="B61" s="19" t="s">
        <v>197</v>
      </c>
      <c r="C61" s="19" t="s">
        <v>1413</v>
      </c>
    </row>
    <row r="62" spans="1:8" x14ac:dyDescent="0.15">
      <c r="B62" s="19" t="s">
        <v>199</v>
      </c>
      <c r="C62" s="19" t="s">
        <v>200</v>
      </c>
      <c r="D62" s="19" t="s">
        <v>201</v>
      </c>
      <c r="E62" s="19" t="s">
        <v>202</v>
      </c>
      <c r="F62" s="19" t="s">
        <v>203</v>
      </c>
      <c r="G62" s="19" t="s">
        <v>204</v>
      </c>
      <c r="H62" s="19" t="s">
        <v>205</v>
      </c>
    </row>
    <row r="63" spans="1:8" x14ac:dyDescent="0.15">
      <c r="A63" s="19" t="s">
        <v>206</v>
      </c>
      <c r="B63" s="19" t="s">
        <v>959</v>
      </c>
      <c r="C63" s="19">
        <v>31.751999999999999</v>
      </c>
      <c r="D63" s="19">
        <v>33.356999999999999</v>
      </c>
      <c r="E63" s="19">
        <v>31.504000000000001</v>
      </c>
      <c r="F63" s="19">
        <v>209.3</v>
      </c>
      <c r="G63" s="19">
        <v>27.103000000000002</v>
      </c>
    </row>
    <row r="64" spans="1:8" x14ac:dyDescent="0.15">
      <c r="A64" s="19" t="s">
        <v>207</v>
      </c>
    </row>
    <row r="65" spans="1:8" x14ac:dyDescent="0.15">
      <c r="A65" s="19" t="s">
        <v>208</v>
      </c>
      <c r="B65" s="19" t="s">
        <v>1412</v>
      </c>
      <c r="C65" s="19">
        <v>40.064999999999998</v>
      </c>
      <c r="D65" s="19">
        <v>34.335000000000001</v>
      </c>
      <c r="E65" s="19">
        <v>32.716000000000001</v>
      </c>
      <c r="F65" s="19" t="s">
        <v>242</v>
      </c>
      <c r="G65" s="19">
        <v>27.826000000000001</v>
      </c>
      <c r="H65" s="19">
        <v>128.1</v>
      </c>
    </row>
    <row r="66" spans="1:8" x14ac:dyDescent="0.15">
      <c r="A66" s="19" t="s">
        <v>211</v>
      </c>
      <c r="B66" s="19" t="s">
        <v>220</v>
      </c>
      <c r="C66" s="19">
        <v>32.573</v>
      </c>
      <c r="D66" s="19">
        <v>33.558999999999997</v>
      </c>
      <c r="E66" s="19">
        <v>38.978999999999999</v>
      </c>
      <c r="F66" s="19">
        <v>143</v>
      </c>
      <c r="G66" s="19" t="s">
        <v>1411</v>
      </c>
      <c r="H66" s="19">
        <v>77.599999999999994</v>
      </c>
    </row>
    <row r="67" spans="1:8" x14ac:dyDescent="0.15">
      <c r="A67" s="19" t="s">
        <v>216</v>
      </c>
      <c r="B67" s="19" t="s">
        <v>1410</v>
      </c>
      <c r="C67" s="19">
        <v>39.454999999999998</v>
      </c>
      <c r="D67" s="19">
        <v>34.323</v>
      </c>
      <c r="E67" s="19">
        <v>32.319000000000003</v>
      </c>
      <c r="F67" s="19">
        <v>202.6</v>
      </c>
      <c r="G67" s="19">
        <v>27.306999999999999</v>
      </c>
      <c r="H67" s="19">
        <v>129.6</v>
      </c>
    </row>
    <row r="68" spans="1:8" x14ac:dyDescent="0.15">
      <c r="A68" s="19" t="s">
        <v>219</v>
      </c>
      <c r="B68" s="19" t="s">
        <v>1409</v>
      </c>
      <c r="C68" s="19">
        <v>31.95</v>
      </c>
      <c r="D68" s="19">
        <v>33.564</v>
      </c>
      <c r="E68" s="19">
        <v>32.206000000000003</v>
      </c>
      <c r="F68" s="19">
        <v>202.2</v>
      </c>
      <c r="G68" s="19">
        <v>27.248999999999999</v>
      </c>
      <c r="H68" s="19">
        <v>138.30000000000001</v>
      </c>
    </row>
    <row r="69" spans="1:8" x14ac:dyDescent="0.15">
      <c r="A69" s="19" t="s">
        <v>222</v>
      </c>
      <c r="B69" s="19" t="s">
        <v>1408</v>
      </c>
      <c r="C69" s="19">
        <v>31.925999999999998</v>
      </c>
      <c r="D69" s="19" t="s">
        <v>1407</v>
      </c>
      <c r="E69" s="19">
        <v>31.670999999999999</v>
      </c>
      <c r="F69" s="19">
        <v>203.8</v>
      </c>
      <c r="G69" s="19">
        <v>27.25</v>
      </c>
      <c r="H69" s="19">
        <v>139.19999999999999</v>
      </c>
    </row>
    <row r="70" spans="1:8" x14ac:dyDescent="0.15">
      <c r="A70" s="19" t="s">
        <v>224</v>
      </c>
      <c r="B70" s="19" t="s">
        <v>220</v>
      </c>
      <c r="C70" s="19">
        <v>32.412999999999997</v>
      </c>
      <c r="D70" s="19">
        <v>33.838000000000001</v>
      </c>
      <c r="E70" s="19">
        <v>33.49</v>
      </c>
      <c r="F70" s="19">
        <v>198.2</v>
      </c>
      <c r="G70" s="19" t="s">
        <v>1406</v>
      </c>
      <c r="H70" s="19">
        <v>30.4</v>
      </c>
    </row>
    <row r="71" spans="1:8" x14ac:dyDescent="0.15">
      <c r="A71" s="19" t="s">
        <v>226</v>
      </c>
      <c r="B71" s="19" t="s">
        <v>220</v>
      </c>
      <c r="C71" s="19">
        <v>37.29</v>
      </c>
      <c r="D71" s="19">
        <v>33.968000000000004</v>
      </c>
      <c r="E71" s="19">
        <v>32.301000000000002</v>
      </c>
      <c r="F71" s="19">
        <v>197.8</v>
      </c>
      <c r="G71" s="19" t="s">
        <v>1405</v>
      </c>
      <c r="H71" s="19">
        <v>83.1</v>
      </c>
    </row>
    <row r="72" spans="1:8" x14ac:dyDescent="0.15">
      <c r="A72" s="19" t="s">
        <v>228</v>
      </c>
      <c r="B72" s="19" t="s">
        <v>1404</v>
      </c>
      <c r="C72" s="19">
        <v>41.703000000000003</v>
      </c>
      <c r="D72" s="19">
        <v>33.840000000000003</v>
      </c>
      <c r="E72" s="19">
        <v>32.037999999999997</v>
      </c>
      <c r="F72" s="19">
        <v>207.3</v>
      </c>
      <c r="G72" s="19" t="s">
        <v>1403</v>
      </c>
      <c r="H72" s="19">
        <v>128.30000000000001</v>
      </c>
    </row>
    <row r="73" spans="1:8" x14ac:dyDescent="0.15">
      <c r="A73" s="19" t="s">
        <v>230</v>
      </c>
      <c r="B73" s="19" t="s">
        <v>1402</v>
      </c>
      <c r="C73" s="19" t="s">
        <v>1401</v>
      </c>
      <c r="D73" s="19">
        <v>33.44</v>
      </c>
      <c r="E73" s="19">
        <v>31.741</v>
      </c>
      <c r="F73" s="19">
        <v>206.1</v>
      </c>
      <c r="G73" s="19">
        <v>27.113</v>
      </c>
      <c r="H73" s="19">
        <v>139.30000000000001</v>
      </c>
    </row>
    <row r="74" spans="1:8" x14ac:dyDescent="0.15">
      <c r="A74" s="19" t="s">
        <v>232</v>
      </c>
      <c r="B74" s="19" t="s">
        <v>1400</v>
      </c>
      <c r="C74" s="19">
        <v>31.763000000000002</v>
      </c>
      <c r="D74" s="19">
        <v>33.378999999999998</v>
      </c>
      <c r="E74" s="19" t="s">
        <v>1399</v>
      </c>
      <c r="F74" s="19">
        <v>208.9</v>
      </c>
      <c r="G74" s="19">
        <v>27.478999999999999</v>
      </c>
      <c r="H74" s="19">
        <v>139.30000000000001</v>
      </c>
    </row>
    <row r="75" spans="1:8" x14ac:dyDescent="0.15">
      <c r="A75" s="19" t="s">
        <v>187</v>
      </c>
    </row>
    <row r="76" spans="1:8" x14ac:dyDescent="0.15">
      <c r="A76" s="19" t="s">
        <v>188</v>
      </c>
    </row>
    <row r="77" spans="1:8" x14ac:dyDescent="0.15">
      <c r="A77" s="19" t="s">
        <v>189</v>
      </c>
    </row>
    <row r="78" spans="1:8" x14ac:dyDescent="0.15">
      <c r="A78" s="19" t="s">
        <v>1031</v>
      </c>
    </row>
    <row r="79" spans="1:8" x14ac:dyDescent="0.15">
      <c r="A79" s="19" t="s">
        <v>191</v>
      </c>
    </row>
    <row r="80" spans="1:8" x14ac:dyDescent="0.15">
      <c r="A80" s="20">
        <v>44119</v>
      </c>
    </row>
    <row r="81" spans="1:8" x14ac:dyDescent="0.15">
      <c r="A81" s="19" t="s">
        <v>1030</v>
      </c>
    </row>
    <row r="82" spans="1:8" x14ac:dyDescent="0.15">
      <c r="A82" s="19" t="s">
        <v>1029</v>
      </c>
    </row>
    <row r="83" spans="1:8" x14ac:dyDescent="0.15">
      <c r="A83" s="19" t="s">
        <v>194</v>
      </c>
    </row>
    <row r="84" spans="1:8" x14ac:dyDescent="0.15">
      <c r="A84" s="19" t="s">
        <v>267</v>
      </c>
    </row>
    <row r="85" spans="1:8" x14ac:dyDescent="0.15">
      <c r="A85" s="19" t="s">
        <v>268</v>
      </c>
    </row>
    <row r="86" spans="1:8" x14ac:dyDescent="0.15">
      <c r="B86" s="19" t="s">
        <v>197</v>
      </c>
      <c r="C86" s="19" t="s">
        <v>1398</v>
      </c>
    </row>
    <row r="87" spans="1:8" x14ac:dyDescent="0.15">
      <c r="B87" s="19" t="s">
        <v>199</v>
      </c>
      <c r="C87" s="19" t="s">
        <v>200</v>
      </c>
      <c r="D87" s="19" t="s">
        <v>201</v>
      </c>
      <c r="E87" s="19" t="s">
        <v>202</v>
      </c>
      <c r="F87" s="19" t="s">
        <v>203</v>
      </c>
      <c r="G87" s="19" t="s">
        <v>204</v>
      </c>
      <c r="H87" s="19" t="s">
        <v>205</v>
      </c>
    </row>
    <row r="88" spans="1:8" x14ac:dyDescent="0.15">
      <c r="A88" s="19" t="s">
        <v>206</v>
      </c>
      <c r="B88" s="19" t="s">
        <v>962</v>
      </c>
      <c r="C88" s="19">
        <v>31.52</v>
      </c>
      <c r="D88" s="19">
        <v>33.411999999999999</v>
      </c>
      <c r="E88" s="19">
        <v>31.669</v>
      </c>
      <c r="F88" s="19">
        <v>210.9</v>
      </c>
      <c r="G88" s="19">
        <v>27.076000000000001</v>
      </c>
    </row>
    <row r="89" spans="1:8" x14ac:dyDescent="0.15">
      <c r="A89" s="19" t="s">
        <v>207</v>
      </c>
    </row>
    <row r="90" spans="1:8" x14ac:dyDescent="0.15">
      <c r="A90" s="19" t="s">
        <v>208</v>
      </c>
      <c r="B90" s="19" t="s">
        <v>1397</v>
      </c>
      <c r="C90" s="19">
        <v>41.472000000000001</v>
      </c>
      <c r="D90" s="19">
        <v>34.664000000000001</v>
      </c>
      <c r="E90" s="19">
        <v>32.712000000000003</v>
      </c>
      <c r="F90" s="19">
        <v>208.1</v>
      </c>
      <c r="G90" s="19">
        <v>27.629000000000001</v>
      </c>
      <c r="H90" s="19">
        <v>126.7</v>
      </c>
    </row>
    <row r="91" spans="1:8" x14ac:dyDescent="0.15">
      <c r="A91" s="19" t="s">
        <v>211</v>
      </c>
      <c r="B91" s="19" t="s">
        <v>1396</v>
      </c>
      <c r="C91" s="19">
        <v>32.82</v>
      </c>
      <c r="D91" s="19">
        <v>33.99</v>
      </c>
      <c r="E91" s="19">
        <v>32.277999999999999</v>
      </c>
      <c r="F91" s="19">
        <v>207.7</v>
      </c>
      <c r="G91" s="19">
        <v>27.414000000000001</v>
      </c>
      <c r="H91" s="19">
        <v>136.6</v>
      </c>
    </row>
    <row r="92" spans="1:8" x14ac:dyDescent="0.15">
      <c r="A92" s="19" t="s">
        <v>216</v>
      </c>
      <c r="B92" s="19" t="s">
        <v>1395</v>
      </c>
      <c r="C92" s="19">
        <v>32.171999999999997</v>
      </c>
      <c r="D92" s="19">
        <v>33.805</v>
      </c>
      <c r="E92" s="19">
        <v>32.171999999999997</v>
      </c>
      <c r="F92" s="19">
        <v>210.1</v>
      </c>
      <c r="G92" s="19">
        <v>27.571999999999999</v>
      </c>
      <c r="H92" s="19">
        <v>137.5</v>
      </c>
    </row>
    <row r="93" spans="1:8" x14ac:dyDescent="0.15">
      <c r="A93" s="19" t="s">
        <v>219</v>
      </c>
      <c r="B93" s="19" t="s">
        <v>1394</v>
      </c>
      <c r="C93" s="19">
        <v>31.870999999999999</v>
      </c>
      <c r="D93" s="19">
        <v>33.485999999999997</v>
      </c>
      <c r="E93" s="19">
        <v>32.183</v>
      </c>
      <c r="F93" s="19">
        <v>207.3</v>
      </c>
      <c r="G93" s="19">
        <v>27.318000000000001</v>
      </c>
      <c r="H93" s="19">
        <v>138.4</v>
      </c>
    </row>
    <row r="94" spans="1:8" x14ac:dyDescent="0.15">
      <c r="A94" s="19" t="s">
        <v>222</v>
      </c>
      <c r="B94" s="19" t="s">
        <v>1393</v>
      </c>
      <c r="C94" s="19">
        <v>31.963999999999999</v>
      </c>
      <c r="D94" s="19">
        <v>33.905999999999999</v>
      </c>
      <c r="E94" s="19">
        <v>32.156999999999996</v>
      </c>
      <c r="F94" s="19">
        <v>205.3</v>
      </c>
      <c r="G94" s="19">
        <v>27.584</v>
      </c>
      <c r="H94" s="19">
        <v>137.6</v>
      </c>
    </row>
    <row r="95" spans="1:8" x14ac:dyDescent="0.15">
      <c r="A95" s="19" t="s">
        <v>224</v>
      </c>
      <c r="B95" s="19" t="s">
        <v>220</v>
      </c>
      <c r="C95" s="19">
        <v>32.33</v>
      </c>
      <c r="D95" s="19">
        <v>34.356999999999999</v>
      </c>
      <c r="E95" s="19">
        <v>32.371000000000002</v>
      </c>
      <c r="F95" s="19">
        <v>206.1</v>
      </c>
      <c r="G95" s="19" t="s">
        <v>1392</v>
      </c>
      <c r="H95" s="19">
        <v>34.200000000000003</v>
      </c>
    </row>
    <row r="96" spans="1:8" x14ac:dyDescent="0.15">
      <c r="A96" s="19" t="s">
        <v>226</v>
      </c>
      <c r="B96" s="19" t="s">
        <v>1391</v>
      </c>
      <c r="C96" s="19">
        <v>36.463999999999999</v>
      </c>
      <c r="D96" s="19">
        <v>34.048999999999999</v>
      </c>
      <c r="E96" s="19">
        <v>32.433</v>
      </c>
      <c r="F96" s="19">
        <v>203.8</v>
      </c>
      <c r="G96" s="19">
        <v>27.384</v>
      </c>
      <c r="H96" s="19">
        <v>132.6</v>
      </c>
    </row>
    <row r="97" spans="1:8" x14ac:dyDescent="0.15">
      <c r="A97" s="19" t="s">
        <v>228</v>
      </c>
      <c r="B97" s="19" t="s">
        <v>1390</v>
      </c>
      <c r="C97" s="19">
        <v>31.907</v>
      </c>
      <c r="D97" s="19">
        <v>33.558</v>
      </c>
      <c r="E97" s="19">
        <v>31.763999999999999</v>
      </c>
      <c r="F97" s="19">
        <v>210.1</v>
      </c>
      <c r="G97" s="19">
        <v>27.308</v>
      </c>
      <c r="H97" s="19">
        <v>138.80000000000001</v>
      </c>
    </row>
    <row r="98" spans="1:8" x14ac:dyDescent="0.15">
      <c r="A98" s="19" t="s">
        <v>230</v>
      </c>
      <c r="B98" s="19" t="s">
        <v>1389</v>
      </c>
      <c r="C98" s="19">
        <v>31.856999999999999</v>
      </c>
      <c r="D98" s="19">
        <v>33.423000000000002</v>
      </c>
      <c r="E98" s="19">
        <v>31.975999999999999</v>
      </c>
      <c r="F98" s="19" t="s">
        <v>298</v>
      </c>
      <c r="G98" s="19">
        <v>28.95</v>
      </c>
      <c r="H98" s="19">
        <v>137</v>
      </c>
    </row>
    <row r="99" spans="1:8" x14ac:dyDescent="0.15">
      <c r="A99" s="19" t="s">
        <v>232</v>
      </c>
      <c r="B99" s="19" t="s">
        <v>1388</v>
      </c>
      <c r="C99" s="19">
        <v>31.971</v>
      </c>
      <c r="D99" s="19" t="s">
        <v>1387</v>
      </c>
      <c r="E99" s="19">
        <v>31.920999999999999</v>
      </c>
      <c r="F99" s="19">
        <v>204.9</v>
      </c>
      <c r="G99" s="19">
        <v>27.273</v>
      </c>
      <c r="H99" s="19">
        <v>138.69999999999999</v>
      </c>
    </row>
    <row r="100" spans="1:8" x14ac:dyDescent="0.15">
      <c r="A100" s="19" t="s">
        <v>283</v>
      </c>
      <c r="B100" s="19" t="s">
        <v>1386</v>
      </c>
      <c r="C100" s="19">
        <v>31.748999999999999</v>
      </c>
      <c r="D100" s="19">
        <v>33.42</v>
      </c>
      <c r="E100" s="19" t="s">
        <v>1385</v>
      </c>
      <c r="F100" s="19" t="s">
        <v>298</v>
      </c>
      <c r="G100" s="19" t="s">
        <v>1384</v>
      </c>
      <c r="H100" s="19">
        <v>139.5</v>
      </c>
    </row>
    <row r="101" spans="1:8" x14ac:dyDescent="0.15">
      <c r="A101" s="19" t="s">
        <v>1051</v>
      </c>
      <c r="B101" s="19" t="s">
        <v>1383</v>
      </c>
      <c r="C101" s="19" t="s">
        <v>1382</v>
      </c>
      <c r="D101" s="19">
        <v>33.804000000000002</v>
      </c>
      <c r="E101" s="19">
        <v>31.765999999999998</v>
      </c>
      <c r="F101" s="19">
        <v>206.1</v>
      </c>
      <c r="G101" s="19">
        <v>27.245999999999999</v>
      </c>
      <c r="H101" s="19">
        <v>139</v>
      </c>
    </row>
    <row r="102" spans="1:8" x14ac:dyDescent="0.15">
      <c r="A102" s="19" t="s">
        <v>187</v>
      </c>
    </row>
    <row r="103" spans="1:8" x14ac:dyDescent="0.15">
      <c r="A103" s="19" t="s">
        <v>188</v>
      </c>
    </row>
    <row r="104" spans="1:8" x14ac:dyDescent="0.15">
      <c r="A104" s="19" t="s">
        <v>189</v>
      </c>
    </row>
    <row r="105" spans="1:8" x14ac:dyDescent="0.15">
      <c r="A105" s="19" t="s">
        <v>1031</v>
      </c>
    </row>
    <row r="106" spans="1:8" x14ac:dyDescent="0.15">
      <c r="A106" s="19" t="s">
        <v>191</v>
      </c>
    </row>
    <row r="107" spans="1:8" x14ac:dyDescent="0.15">
      <c r="A107" s="20">
        <v>44119</v>
      </c>
    </row>
    <row r="108" spans="1:8" x14ac:dyDescent="0.15">
      <c r="A108" s="19" t="s">
        <v>1030</v>
      </c>
    </row>
    <row r="109" spans="1:8" x14ac:dyDescent="0.15">
      <c r="A109" s="19" t="s">
        <v>1029</v>
      </c>
    </row>
    <row r="110" spans="1:8" x14ac:dyDescent="0.15">
      <c r="A110" s="19" t="s">
        <v>194</v>
      </c>
    </row>
    <row r="111" spans="1:8" x14ac:dyDescent="0.15">
      <c r="A111" s="19" t="s">
        <v>287</v>
      </c>
    </row>
    <row r="112" spans="1:8" x14ac:dyDescent="0.15">
      <c r="A112" s="19" t="s">
        <v>288</v>
      </c>
    </row>
    <row r="113" spans="1:8" x14ac:dyDescent="0.15">
      <c r="B113" s="19" t="s">
        <v>197</v>
      </c>
      <c r="C113" s="19" t="s">
        <v>1381</v>
      </c>
    </row>
    <row r="114" spans="1:8" x14ac:dyDescent="0.15">
      <c r="B114" s="19" t="s">
        <v>199</v>
      </c>
      <c r="C114" s="19" t="s">
        <v>200</v>
      </c>
      <c r="D114" s="19" t="s">
        <v>201</v>
      </c>
      <c r="E114" s="19" t="s">
        <v>202</v>
      </c>
      <c r="F114" s="19" t="s">
        <v>203</v>
      </c>
      <c r="G114" s="19" t="s">
        <v>204</v>
      </c>
      <c r="H114" s="19" t="s">
        <v>205</v>
      </c>
    </row>
    <row r="115" spans="1:8" x14ac:dyDescent="0.15">
      <c r="A115" s="19" t="s">
        <v>206</v>
      </c>
      <c r="B115" s="19" t="s">
        <v>937</v>
      </c>
      <c r="C115" s="19">
        <v>32.244999999999997</v>
      </c>
      <c r="D115" s="19">
        <v>33.753</v>
      </c>
      <c r="E115" s="19">
        <v>31.811</v>
      </c>
      <c r="F115" s="19">
        <v>208.9</v>
      </c>
      <c r="G115" s="19">
        <v>27.510999999999999</v>
      </c>
    </row>
    <row r="116" spans="1:8" x14ac:dyDescent="0.15">
      <c r="A116" s="19" t="s">
        <v>207</v>
      </c>
    </row>
    <row r="117" spans="1:8" x14ac:dyDescent="0.15">
      <c r="A117" s="19" t="s">
        <v>208</v>
      </c>
      <c r="B117" s="19" t="s">
        <v>1380</v>
      </c>
      <c r="C117" s="19">
        <v>42.405999999999999</v>
      </c>
      <c r="D117" s="19">
        <v>35.174999999999997</v>
      </c>
      <c r="E117" s="19">
        <v>32.317999999999998</v>
      </c>
      <c r="F117" s="19" t="s">
        <v>533</v>
      </c>
      <c r="G117" s="19">
        <v>28.149000000000001</v>
      </c>
      <c r="H117" s="19">
        <v>125.2</v>
      </c>
    </row>
    <row r="118" spans="1:8" x14ac:dyDescent="0.15">
      <c r="A118" s="19" t="s">
        <v>211</v>
      </c>
      <c r="B118" s="19" t="s">
        <v>1379</v>
      </c>
      <c r="C118" s="19" t="s">
        <v>1378</v>
      </c>
      <c r="D118" s="19">
        <v>33.844999999999999</v>
      </c>
      <c r="E118" s="19">
        <v>31.88</v>
      </c>
      <c r="F118" s="19">
        <v>207.7</v>
      </c>
      <c r="G118" s="19">
        <v>27.702000000000002</v>
      </c>
      <c r="H118" s="19">
        <v>137.5</v>
      </c>
    </row>
    <row r="119" spans="1:8" x14ac:dyDescent="0.15">
      <c r="A119" s="19" t="s">
        <v>216</v>
      </c>
      <c r="B119" s="19" t="s">
        <v>1377</v>
      </c>
      <c r="C119" s="19">
        <v>32.680999999999997</v>
      </c>
      <c r="D119" s="19" t="s">
        <v>1376</v>
      </c>
      <c r="E119" s="19" t="s">
        <v>1375</v>
      </c>
      <c r="F119" s="19" t="s">
        <v>533</v>
      </c>
      <c r="G119" s="19" t="s">
        <v>1374</v>
      </c>
      <c r="H119" s="19">
        <v>137.4</v>
      </c>
    </row>
    <row r="120" spans="1:8" x14ac:dyDescent="0.15">
      <c r="A120" s="19" t="s">
        <v>187</v>
      </c>
    </row>
    <row r="121" spans="1:8" x14ac:dyDescent="0.15">
      <c r="A121" s="19" t="s">
        <v>188</v>
      </c>
    </row>
    <row r="122" spans="1:8" x14ac:dyDescent="0.15">
      <c r="A122" s="19" t="s">
        <v>189</v>
      </c>
    </row>
    <row r="123" spans="1:8" x14ac:dyDescent="0.15">
      <c r="A123" s="19" t="s">
        <v>1031</v>
      </c>
    </row>
    <row r="124" spans="1:8" x14ac:dyDescent="0.15">
      <c r="A124" s="19" t="s">
        <v>191</v>
      </c>
    </row>
    <row r="125" spans="1:8" x14ac:dyDescent="0.15">
      <c r="A125" s="20">
        <v>44119</v>
      </c>
    </row>
    <row r="126" spans="1:8" x14ac:dyDescent="0.15">
      <c r="A126" s="19" t="s">
        <v>1030</v>
      </c>
    </row>
    <row r="127" spans="1:8" x14ac:dyDescent="0.15">
      <c r="A127" s="19" t="s">
        <v>1029</v>
      </c>
    </row>
    <row r="128" spans="1:8" x14ac:dyDescent="0.15">
      <c r="A128" s="19" t="s">
        <v>194</v>
      </c>
    </row>
    <row r="129" spans="1:8" x14ac:dyDescent="0.15">
      <c r="A129" s="19" t="s">
        <v>302</v>
      </c>
    </row>
    <row r="130" spans="1:8" x14ac:dyDescent="0.15">
      <c r="A130" s="19" t="s">
        <v>303</v>
      </c>
    </row>
    <row r="131" spans="1:8" x14ac:dyDescent="0.15">
      <c r="B131" s="19" t="s">
        <v>197</v>
      </c>
      <c r="C131" s="19" t="s">
        <v>1373</v>
      </c>
    </row>
    <row r="132" spans="1:8" x14ac:dyDescent="0.15">
      <c r="B132" s="19" t="s">
        <v>199</v>
      </c>
      <c r="C132" s="19" t="s">
        <v>200</v>
      </c>
      <c r="D132" s="19" t="s">
        <v>201</v>
      </c>
      <c r="E132" s="19" t="s">
        <v>202</v>
      </c>
      <c r="F132" s="19" t="s">
        <v>203</v>
      </c>
      <c r="G132" s="19" t="s">
        <v>204</v>
      </c>
      <c r="H132" s="19" t="s">
        <v>205</v>
      </c>
    </row>
    <row r="133" spans="1:8" x14ac:dyDescent="0.15">
      <c r="A133" s="19" t="s">
        <v>206</v>
      </c>
      <c r="B133" s="19" t="s">
        <v>948</v>
      </c>
      <c r="C133" s="19">
        <v>31.693999999999999</v>
      </c>
      <c r="D133" s="19">
        <v>33.423999999999999</v>
      </c>
      <c r="E133" s="19">
        <v>31.872</v>
      </c>
      <c r="F133" s="19">
        <v>205.3</v>
      </c>
      <c r="G133" s="19">
        <v>27.385999999999999</v>
      </c>
    </row>
    <row r="134" spans="1:8" x14ac:dyDescent="0.15">
      <c r="A134" s="19" t="s">
        <v>207</v>
      </c>
    </row>
    <row r="135" spans="1:8" x14ac:dyDescent="0.15">
      <c r="A135" s="19" t="s">
        <v>208</v>
      </c>
      <c r="B135" s="19" t="s">
        <v>220</v>
      </c>
      <c r="C135" s="19">
        <v>42.631</v>
      </c>
      <c r="D135" s="19">
        <v>36.058999999999997</v>
      </c>
      <c r="E135" s="19">
        <v>39.424999999999997</v>
      </c>
      <c r="F135" s="19">
        <v>158.80000000000001</v>
      </c>
      <c r="G135" s="19" t="s">
        <v>1372</v>
      </c>
      <c r="H135" s="19">
        <v>37.299999999999997</v>
      </c>
    </row>
    <row r="136" spans="1:8" x14ac:dyDescent="0.15">
      <c r="A136" s="19" t="s">
        <v>211</v>
      </c>
      <c r="B136" s="19" t="s">
        <v>1371</v>
      </c>
      <c r="C136" s="19">
        <v>42.023000000000003</v>
      </c>
      <c r="D136" s="19">
        <v>35.615000000000002</v>
      </c>
      <c r="E136" s="19">
        <v>33.225999999999999</v>
      </c>
      <c r="F136" s="19">
        <v>199.6</v>
      </c>
      <c r="G136" s="19">
        <v>28.207000000000001</v>
      </c>
      <c r="H136" s="19">
        <v>124.3</v>
      </c>
    </row>
    <row r="137" spans="1:8" x14ac:dyDescent="0.15">
      <c r="A137" s="19" t="s">
        <v>216</v>
      </c>
      <c r="B137" s="19" t="s">
        <v>1370</v>
      </c>
      <c r="C137" s="19">
        <v>33.1</v>
      </c>
      <c r="D137" s="19">
        <v>34.28</v>
      </c>
      <c r="E137" s="19">
        <v>32.585000000000001</v>
      </c>
      <c r="F137" s="19">
        <v>200.4</v>
      </c>
      <c r="G137" s="19">
        <v>28.076000000000001</v>
      </c>
      <c r="H137" s="19">
        <v>135</v>
      </c>
    </row>
    <row r="138" spans="1:8" x14ac:dyDescent="0.15">
      <c r="A138" s="19" t="s">
        <v>219</v>
      </c>
      <c r="B138" s="19" t="s">
        <v>220</v>
      </c>
      <c r="C138" s="19">
        <v>33.728999999999999</v>
      </c>
      <c r="D138" s="19">
        <v>39.68</v>
      </c>
      <c r="E138" s="19">
        <v>40.115000000000002</v>
      </c>
      <c r="F138" s="19">
        <v>161.4</v>
      </c>
      <c r="G138" s="19" t="s">
        <v>1369</v>
      </c>
      <c r="H138" s="19">
        <v>41.4</v>
      </c>
    </row>
    <row r="139" spans="1:8" x14ac:dyDescent="0.15">
      <c r="A139" s="19" t="s">
        <v>222</v>
      </c>
      <c r="B139" s="19" t="s">
        <v>1368</v>
      </c>
      <c r="C139" s="19">
        <v>39.720999999999997</v>
      </c>
      <c r="D139" s="19">
        <v>35.253999999999998</v>
      </c>
      <c r="E139" s="19">
        <v>32.805999999999997</v>
      </c>
      <c r="F139" s="19">
        <v>200.7</v>
      </c>
      <c r="G139" s="19">
        <v>27.954999999999998</v>
      </c>
      <c r="H139" s="19">
        <v>127.3</v>
      </c>
    </row>
    <row r="140" spans="1:8" x14ac:dyDescent="0.15">
      <c r="A140" s="19" t="s">
        <v>224</v>
      </c>
      <c r="B140" s="19" t="s">
        <v>1367</v>
      </c>
      <c r="C140" s="19">
        <v>32.552</v>
      </c>
      <c r="D140" s="19">
        <v>33.956000000000003</v>
      </c>
      <c r="E140" s="19">
        <v>32.127000000000002</v>
      </c>
      <c r="F140" s="19" t="s">
        <v>1366</v>
      </c>
      <c r="G140" s="19">
        <v>27.422000000000001</v>
      </c>
      <c r="H140" s="19">
        <v>137.1</v>
      </c>
    </row>
    <row r="141" spans="1:8" x14ac:dyDescent="0.15">
      <c r="A141" s="19" t="s">
        <v>226</v>
      </c>
      <c r="B141" s="19" t="s">
        <v>1365</v>
      </c>
      <c r="C141" s="19">
        <v>31.978999999999999</v>
      </c>
      <c r="D141" s="19">
        <v>33.633000000000003</v>
      </c>
      <c r="E141" s="19">
        <v>32.103000000000002</v>
      </c>
      <c r="F141" s="19">
        <v>204.5</v>
      </c>
      <c r="G141" s="19">
        <v>27.867000000000001</v>
      </c>
      <c r="H141" s="19">
        <v>137.6</v>
      </c>
    </row>
    <row r="142" spans="1:8" x14ac:dyDescent="0.15">
      <c r="A142" s="19" t="s">
        <v>228</v>
      </c>
      <c r="B142" s="19" t="s">
        <v>1364</v>
      </c>
      <c r="C142" s="19">
        <v>32.238999999999997</v>
      </c>
      <c r="D142" s="19">
        <v>33.484000000000002</v>
      </c>
      <c r="E142" s="19">
        <v>31.96</v>
      </c>
      <c r="F142" s="19">
        <v>201.5</v>
      </c>
      <c r="G142" s="19" t="s">
        <v>1363</v>
      </c>
      <c r="H142" s="19">
        <v>138.19999999999999</v>
      </c>
    </row>
    <row r="143" spans="1:8" x14ac:dyDescent="0.15">
      <c r="A143" s="19" t="s">
        <v>230</v>
      </c>
      <c r="B143" s="19" t="s">
        <v>1362</v>
      </c>
      <c r="C143" s="19" t="s">
        <v>1361</v>
      </c>
      <c r="D143" s="19" t="s">
        <v>1360</v>
      </c>
      <c r="E143" s="19" t="s">
        <v>1359</v>
      </c>
      <c r="F143" s="19">
        <v>202.6</v>
      </c>
      <c r="G143" s="19">
        <v>27.492999999999999</v>
      </c>
      <c r="H143" s="19">
        <v>138.9</v>
      </c>
    </row>
    <row r="144" spans="1:8" x14ac:dyDescent="0.15">
      <c r="A144" s="19" t="s">
        <v>232</v>
      </c>
      <c r="B144" s="19" t="s">
        <v>1358</v>
      </c>
      <c r="C144" s="19">
        <v>31.706</v>
      </c>
      <c r="D144" s="19">
        <v>33.478000000000002</v>
      </c>
      <c r="E144" s="19">
        <v>32.113</v>
      </c>
      <c r="F144" s="19">
        <v>202.6</v>
      </c>
      <c r="G144" s="19">
        <v>27.509</v>
      </c>
      <c r="H144" s="19">
        <v>138.5</v>
      </c>
    </row>
    <row r="145" spans="1:8" x14ac:dyDescent="0.15">
      <c r="A145" s="19" t="s">
        <v>187</v>
      </c>
    </row>
    <row r="146" spans="1:8" x14ac:dyDescent="0.15">
      <c r="A146" s="19" t="s">
        <v>188</v>
      </c>
    </row>
    <row r="147" spans="1:8" x14ac:dyDescent="0.15">
      <c r="A147" s="19" t="s">
        <v>189</v>
      </c>
    </row>
    <row r="148" spans="1:8" x14ac:dyDescent="0.15">
      <c r="A148" s="19" t="s">
        <v>1031</v>
      </c>
    </row>
    <row r="149" spans="1:8" x14ac:dyDescent="0.15">
      <c r="A149" s="19" t="s">
        <v>191</v>
      </c>
    </row>
    <row r="150" spans="1:8" x14ac:dyDescent="0.15">
      <c r="A150" s="20">
        <v>44119</v>
      </c>
    </row>
    <row r="151" spans="1:8" x14ac:dyDescent="0.15">
      <c r="A151" s="19" t="s">
        <v>1030</v>
      </c>
    </row>
    <row r="152" spans="1:8" x14ac:dyDescent="0.15">
      <c r="A152" s="19" t="s">
        <v>1029</v>
      </c>
    </row>
    <row r="153" spans="1:8" x14ac:dyDescent="0.15">
      <c r="A153" s="19" t="s">
        <v>194</v>
      </c>
    </row>
    <row r="154" spans="1:8" x14ac:dyDescent="0.15">
      <c r="A154" s="19" t="s">
        <v>318</v>
      </c>
    </row>
    <row r="155" spans="1:8" x14ac:dyDescent="0.15">
      <c r="A155" s="19" t="s">
        <v>319</v>
      </c>
    </row>
    <row r="156" spans="1:8" x14ac:dyDescent="0.15">
      <c r="B156" s="19" t="s">
        <v>197</v>
      </c>
      <c r="C156" s="19" t="s">
        <v>1357</v>
      </c>
    </row>
    <row r="157" spans="1:8" x14ac:dyDescent="0.15">
      <c r="B157" s="19" t="s">
        <v>199</v>
      </c>
      <c r="C157" s="19" t="s">
        <v>200</v>
      </c>
      <c r="D157" s="19" t="s">
        <v>201</v>
      </c>
      <c r="E157" s="19" t="s">
        <v>202</v>
      </c>
      <c r="F157" s="19" t="s">
        <v>203</v>
      </c>
      <c r="G157" s="19" t="s">
        <v>204</v>
      </c>
      <c r="H157" s="19" t="s">
        <v>205</v>
      </c>
    </row>
    <row r="158" spans="1:8" x14ac:dyDescent="0.15">
      <c r="A158" s="19" t="s">
        <v>206</v>
      </c>
      <c r="B158" s="19" t="s">
        <v>1004</v>
      </c>
      <c r="C158" s="19">
        <v>30.837</v>
      </c>
      <c r="D158" s="19">
        <v>32.369999999999997</v>
      </c>
      <c r="E158" s="19">
        <v>31.096</v>
      </c>
      <c r="F158" s="19">
        <v>215.1</v>
      </c>
      <c r="G158" s="19">
        <v>26.411000000000001</v>
      </c>
    </row>
    <row r="159" spans="1:8" x14ac:dyDescent="0.15">
      <c r="A159" s="19" t="s">
        <v>207</v>
      </c>
    </row>
    <row r="160" spans="1:8" x14ac:dyDescent="0.15">
      <c r="A160" s="19" t="s">
        <v>208</v>
      </c>
      <c r="B160" s="19" t="s">
        <v>1356</v>
      </c>
      <c r="C160" s="19">
        <v>38.795000000000002</v>
      </c>
      <c r="D160" s="19">
        <v>33.865000000000002</v>
      </c>
      <c r="E160" s="19">
        <v>31.800999999999998</v>
      </c>
      <c r="F160" s="19" t="s">
        <v>1355</v>
      </c>
      <c r="G160" s="19">
        <v>27.489000000000001</v>
      </c>
      <c r="H160" s="19">
        <v>131</v>
      </c>
    </row>
    <row r="161" spans="1:8" x14ac:dyDescent="0.15">
      <c r="A161" s="19" t="s">
        <v>211</v>
      </c>
      <c r="B161" s="19" t="s">
        <v>1354</v>
      </c>
      <c r="C161" s="19">
        <v>32.262</v>
      </c>
      <c r="D161" s="19">
        <v>34.353000000000002</v>
      </c>
      <c r="E161" s="19">
        <v>31.594999999999999</v>
      </c>
      <c r="F161" s="19">
        <v>211.8</v>
      </c>
      <c r="G161" s="19">
        <v>26.818000000000001</v>
      </c>
      <c r="H161" s="19">
        <v>138.19999999999999</v>
      </c>
    </row>
    <row r="162" spans="1:8" x14ac:dyDescent="0.15">
      <c r="A162" s="19" t="s">
        <v>216</v>
      </c>
      <c r="B162" s="19" t="s">
        <v>1353</v>
      </c>
      <c r="C162" s="19">
        <v>31.439</v>
      </c>
      <c r="D162" s="19">
        <v>32.881</v>
      </c>
      <c r="E162" s="19">
        <v>31.36</v>
      </c>
      <c r="F162" s="19">
        <v>210.1</v>
      </c>
      <c r="G162" s="19">
        <v>26.736000000000001</v>
      </c>
      <c r="H162" s="19">
        <v>141.19999999999999</v>
      </c>
    </row>
    <row r="163" spans="1:8" x14ac:dyDescent="0.15">
      <c r="A163" s="19" t="s">
        <v>219</v>
      </c>
      <c r="B163" s="19" t="s">
        <v>220</v>
      </c>
      <c r="C163" s="19">
        <v>31.283000000000001</v>
      </c>
      <c r="D163" s="19">
        <v>35.643999999999998</v>
      </c>
      <c r="E163" s="19">
        <v>33.378</v>
      </c>
      <c r="F163" s="19">
        <v>162.69999999999999</v>
      </c>
      <c r="G163" s="19" t="s">
        <v>1352</v>
      </c>
      <c r="H163" s="19">
        <v>22.3</v>
      </c>
    </row>
    <row r="164" spans="1:8" x14ac:dyDescent="0.15">
      <c r="A164" s="19" t="s">
        <v>222</v>
      </c>
      <c r="B164" s="19" t="s">
        <v>1351</v>
      </c>
      <c r="C164" s="19">
        <v>38</v>
      </c>
      <c r="D164" s="19">
        <v>33.182000000000002</v>
      </c>
      <c r="E164" s="19">
        <v>31.751000000000001</v>
      </c>
      <c r="F164" s="19">
        <v>212.6</v>
      </c>
      <c r="G164" s="19">
        <v>27.861999999999998</v>
      </c>
      <c r="H164" s="19">
        <v>132.19999999999999</v>
      </c>
    </row>
    <row r="165" spans="1:8" x14ac:dyDescent="0.15">
      <c r="A165" s="19" t="s">
        <v>224</v>
      </c>
      <c r="B165" s="19" t="s">
        <v>1350</v>
      </c>
      <c r="C165" s="19">
        <v>34.314999999999998</v>
      </c>
      <c r="D165" s="19">
        <v>32.880000000000003</v>
      </c>
      <c r="E165" s="19">
        <v>31.22</v>
      </c>
      <c r="F165" s="19">
        <v>214.3</v>
      </c>
      <c r="G165" s="19">
        <v>26.466000000000001</v>
      </c>
      <c r="H165" s="19">
        <v>138.4</v>
      </c>
    </row>
    <row r="166" spans="1:8" x14ac:dyDescent="0.15">
      <c r="A166" s="19" t="s">
        <v>226</v>
      </c>
      <c r="B166" s="19" t="s">
        <v>1349</v>
      </c>
      <c r="C166" s="19">
        <v>30.981000000000002</v>
      </c>
      <c r="D166" s="19">
        <v>32.737000000000002</v>
      </c>
      <c r="E166" s="19" t="s">
        <v>1348</v>
      </c>
      <c r="F166" s="19">
        <v>211.8</v>
      </c>
      <c r="G166" s="19" t="s">
        <v>1347</v>
      </c>
      <c r="H166" s="19">
        <v>142.6</v>
      </c>
    </row>
    <row r="167" spans="1:8" x14ac:dyDescent="0.15">
      <c r="A167" s="19" t="s">
        <v>228</v>
      </c>
      <c r="B167" s="19" t="s">
        <v>1346</v>
      </c>
      <c r="C167" s="19">
        <v>31.009</v>
      </c>
      <c r="D167" s="19" t="s">
        <v>1345</v>
      </c>
      <c r="E167" s="19">
        <v>31.254000000000001</v>
      </c>
      <c r="F167" s="19">
        <v>213</v>
      </c>
      <c r="G167" s="19">
        <v>26.696999999999999</v>
      </c>
      <c r="H167" s="19">
        <v>142.5</v>
      </c>
    </row>
    <row r="168" spans="1:8" x14ac:dyDescent="0.15">
      <c r="A168" s="19" t="s">
        <v>230</v>
      </c>
      <c r="B168" s="19" t="s">
        <v>1344</v>
      </c>
      <c r="C168" s="19" t="s">
        <v>1343</v>
      </c>
      <c r="D168" s="19">
        <v>32.65</v>
      </c>
      <c r="E168" s="19">
        <v>31.27</v>
      </c>
      <c r="F168" s="19">
        <v>214.7</v>
      </c>
      <c r="G168" s="19">
        <v>27.212</v>
      </c>
      <c r="H168" s="19">
        <v>141.69999999999999</v>
      </c>
    </row>
    <row r="169" spans="1:8" x14ac:dyDescent="0.15">
      <c r="A169" s="19" t="s">
        <v>232</v>
      </c>
      <c r="B169" s="19" t="s">
        <v>1342</v>
      </c>
      <c r="C169" s="19">
        <v>31.010999999999999</v>
      </c>
      <c r="D169" s="19">
        <v>32.6</v>
      </c>
      <c r="E169" s="19">
        <v>31.419</v>
      </c>
      <c r="F169" s="19">
        <v>212.2</v>
      </c>
      <c r="G169" s="19">
        <v>26.745000000000001</v>
      </c>
      <c r="H169" s="19">
        <v>141.9</v>
      </c>
    </row>
    <row r="170" spans="1:8" x14ac:dyDescent="0.15">
      <c r="A170" s="19" t="s">
        <v>187</v>
      </c>
    </row>
    <row r="171" spans="1:8" x14ac:dyDescent="0.15">
      <c r="A171" s="19" t="s">
        <v>188</v>
      </c>
    </row>
    <row r="172" spans="1:8" x14ac:dyDescent="0.15">
      <c r="A172" s="19" t="s">
        <v>189</v>
      </c>
    </row>
    <row r="173" spans="1:8" x14ac:dyDescent="0.15">
      <c r="A173" s="19" t="s">
        <v>1031</v>
      </c>
    </row>
    <row r="174" spans="1:8" x14ac:dyDescent="0.15">
      <c r="A174" s="19" t="s">
        <v>191</v>
      </c>
    </row>
    <row r="175" spans="1:8" x14ac:dyDescent="0.15">
      <c r="A175" s="20">
        <v>44119</v>
      </c>
    </row>
    <row r="176" spans="1:8" x14ac:dyDescent="0.15">
      <c r="A176" s="19" t="s">
        <v>1030</v>
      </c>
    </row>
    <row r="177" spans="1:8" x14ac:dyDescent="0.15">
      <c r="A177" s="19" t="s">
        <v>1029</v>
      </c>
    </row>
    <row r="178" spans="1:8" x14ac:dyDescent="0.15">
      <c r="A178" s="19" t="s">
        <v>194</v>
      </c>
    </row>
    <row r="179" spans="1:8" x14ac:dyDescent="0.15">
      <c r="A179" s="19" t="s">
        <v>335</v>
      </c>
    </row>
    <row r="180" spans="1:8" x14ac:dyDescent="0.15">
      <c r="A180" s="19" t="s">
        <v>336</v>
      </c>
    </row>
    <row r="181" spans="1:8" x14ac:dyDescent="0.15">
      <c r="B181" s="19" t="s">
        <v>197</v>
      </c>
      <c r="C181" s="19" t="s">
        <v>1341</v>
      </c>
    </row>
    <row r="182" spans="1:8" x14ac:dyDescent="0.15">
      <c r="B182" s="19" t="s">
        <v>199</v>
      </c>
      <c r="C182" s="19" t="s">
        <v>200</v>
      </c>
      <c r="D182" s="19" t="s">
        <v>201</v>
      </c>
      <c r="E182" s="19" t="s">
        <v>202</v>
      </c>
      <c r="F182" s="19" t="s">
        <v>203</v>
      </c>
      <c r="G182" s="19" t="s">
        <v>204</v>
      </c>
      <c r="H182" s="19" t="s">
        <v>205</v>
      </c>
    </row>
    <row r="183" spans="1:8" x14ac:dyDescent="0.15">
      <c r="A183" s="19" t="s">
        <v>206</v>
      </c>
      <c r="B183" s="19" t="s">
        <v>916</v>
      </c>
      <c r="C183" s="19">
        <v>32.600999999999999</v>
      </c>
      <c r="D183" s="19">
        <v>34.320999999999998</v>
      </c>
      <c r="E183" s="19">
        <v>32.320999999999998</v>
      </c>
      <c r="F183" s="19">
        <v>200.4</v>
      </c>
      <c r="G183" s="19">
        <v>27.805</v>
      </c>
    </row>
    <row r="184" spans="1:8" x14ac:dyDescent="0.15">
      <c r="A184" s="19" t="s">
        <v>207</v>
      </c>
    </row>
    <row r="185" spans="1:8" x14ac:dyDescent="0.15">
      <c r="A185" s="19" t="s">
        <v>208</v>
      </c>
      <c r="B185" s="19" t="s">
        <v>1340</v>
      </c>
      <c r="C185" s="19">
        <v>36.749000000000002</v>
      </c>
      <c r="D185" s="19">
        <v>35.991</v>
      </c>
      <c r="E185" s="19">
        <v>33.462000000000003</v>
      </c>
      <c r="F185" s="19">
        <v>198.5</v>
      </c>
      <c r="G185" s="19">
        <v>28.367000000000001</v>
      </c>
      <c r="H185" s="19">
        <v>128.4</v>
      </c>
    </row>
    <row r="186" spans="1:8" x14ac:dyDescent="0.15">
      <c r="A186" s="19" t="s">
        <v>211</v>
      </c>
      <c r="B186" s="19" t="s">
        <v>220</v>
      </c>
      <c r="C186" s="19">
        <v>33.265999999999998</v>
      </c>
      <c r="D186" s="19">
        <v>34.92</v>
      </c>
      <c r="E186" s="19">
        <v>33.21</v>
      </c>
      <c r="F186" s="19">
        <v>196.4</v>
      </c>
      <c r="G186" s="19" t="s">
        <v>1339</v>
      </c>
      <c r="H186" s="19">
        <v>57.4</v>
      </c>
    </row>
    <row r="187" spans="1:8" x14ac:dyDescent="0.15">
      <c r="A187" s="19" t="s">
        <v>216</v>
      </c>
      <c r="B187" s="19" t="s">
        <v>1338</v>
      </c>
      <c r="C187" s="19">
        <v>40.106000000000002</v>
      </c>
      <c r="D187" s="19">
        <v>36.223999999999997</v>
      </c>
      <c r="E187" s="19">
        <v>33.481999999999999</v>
      </c>
      <c r="F187" s="19">
        <v>196.7</v>
      </c>
      <c r="G187" s="19">
        <v>28.303000000000001</v>
      </c>
      <c r="H187" s="19">
        <v>125.1</v>
      </c>
    </row>
    <row r="188" spans="1:8" x14ac:dyDescent="0.15">
      <c r="A188" s="19" t="s">
        <v>219</v>
      </c>
      <c r="B188" s="19" t="s">
        <v>1337</v>
      </c>
      <c r="C188" s="19">
        <v>33.170999999999999</v>
      </c>
      <c r="D188" s="19">
        <v>34.790999999999997</v>
      </c>
      <c r="E188" s="19">
        <v>33.168999999999997</v>
      </c>
      <c r="F188" s="19">
        <v>197.8</v>
      </c>
      <c r="G188" s="19">
        <v>28.376999999999999</v>
      </c>
      <c r="H188" s="19">
        <v>133.5</v>
      </c>
    </row>
    <row r="189" spans="1:8" x14ac:dyDescent="0.15">
      <c r="A189" s="19" t="s">
        <v>222</v>
      </c>
      <c r="B189" s="19" t="s">
        <v>220</v>
      </c>
      <c r="C189" s="19">
        <v>33.860999999999997</v>
      </c>
      <c r="D189" s="19">
        <v>38.9</v>
      </c>
      <c r="E189" s="19">
        <v>38.524000000000001</v>
      </c>
      <c r="F189" s="19">
        <v>157.4</v>
      </c>
      <c r="G189" s="19" t="s">
        <v>1336</v>
      </c>
      <c r="H189" s="19">
        <v>34.4</v>
      </c>
    </row>
    <row r="190" spans="1:8" x14ac:dyDescent="0.15">
      <c r="A190" s="19" t="s">
        <v>224</v>
      </c>
      <c r="B190" s="19" t="s">
        <v>1335</v>
      </c>
      <c r="C190" s="19">
        <v>38.954000000000001</v>
      </c>
      <c r="D190" s="19">
        <v>35.533999999999999</v>
      </c>
      <c r="E190" s="19">
        <v>33.131999999999998</v>
      </c>
      <c r="F190" s="19">
        <v>197.1</v>
      </c>
      <c r="G190" s="19">
        <v>28.524999999999999</v>
      </c>
      <c r="H190" s="19">
        <v>127</v>
      </c>
    </row>
    <row r="191" spans="1:8" x14ac:dyDescent="0.15">
      <c r="A191" s="19" t="s">
        <v>226</v>
      </c>
      <c r="B191" s="19" t="s">
        <v>1334</v>
      </c>
      <c r="C191" s="19">
        <v>32.851999999999997</v>
      </c>
      <c r="D191" s="19">
        <v>34.851999999999997</v>
      </c>
      <c r="E191" s="19">
        <v>33.084000000000003</v>
      </c>
      <c r="F191" s="19">
        <v>197.8</v>
      </c>
      <c r="G191" s="19">
        <v>28.16</v>
      </c>
      <c r="H191" s="19">
        <v>134</v>
      </c>
    </row>
    <row r="192" spans="1:8" x14ac:dyDescent="0.15">
      <c r="A192" s="19" t="s">
        <v>228</v>
      </c>
      <c r="B192" s="19" t="s">
        <v>1333</v>
      </c>
      <c r="C192" s="19">
        <v>32.942</v>
      </c>
      <c r="D192" s="19">
        <v>34.652000000000001</v>
      </c>
      <c r="E192" s="19">
        <v>32.768999999999998</v>
      </c>
      <c r="F192" s="19">
        <v>197.8</v>
      </c>
      <c r="G192" s="19">
        <v>28.085999999999999</v>
      </c>
      <c r="H192" s="19">
        <v>134.6</v>
      </c>
    </row>
    <row r="193" spans="1:8" x14ac:dyDescent="0.15">
      <c r="A193" s="19" t="s">
        <v>230</v>
      </c>
      <c r="B193" s="19" t="s">
        <v>1332</v>
      </c>
      <c r="C193" s="19" t="s">
        <v>1330</v>
      </c>
      <c r="D193" s="19">
        <v>34.604999999999997</v>
      </c>
      <c r="E193" s="19">
        <v>32.731999999999999</v>
      </c>
      <c r="F193" s="19">
        <v>198.5</v>
      </c>
      <c r="G193" s="19">
        <v>28.004000000000001</v>
      </c>
      <c r="H193" s="19">
        <v>135.1</v>
      </c>
    </row>
    <row r="194" spans="1:8" x14ac:dyDescent="0.15">
      <c r="A194" s="19" t="s">
        <v>232</v>
      </c>
      <c r="B194" s="19" t="s">
        <v>1331</v>
      </c>
      <c r="C194" s="19" t="s">
        <v>1330</v>
      </c>
      <c r="D194" s="19" t="s">
        <v>1329</v>
      </c>
      <c r="E194" s="19" t="s">
        <v>1328</v>
      </c>
      <c r="F194" s="19" t="s">
        <v>1327</v>
      </c>
      <c r="G194" s="19" t="s">
        <v>1326</v>
      </c>
      <c r="H194" s="19">
        <v>136.1</v>
      </c>
    </row>
    <row r="195" spans="1:8" x14ac:dyDescent="0.15">
      <c r="A195" s="19" t="s">
        <v>187</v>
      </c>
    </row>
    <row r="196" spans="1:8" x14ac:dyDescent="0.15">
      <c r="A196" s="19" t="s">
        <v>188</v>
      </c>
    </row>
    <row r="197" spans="1:8" x14ac:dyDescent="0.15">
      <c r="A197" s="19" t="s">
        <v>189</v>
      </c>
    </row>
    <row r="198" spans="1:8" x14ac:dyDescent="0.15">
      <c r="A198" s="19" t="s">
        <v>1031</v>
      </c>
    </row>
    <row r="199" spans="1:8" x14ac:dyDescent="0.15">
      <c r="A199" s="19" t="s">
        <v>191</v>
      </c>
    </row>
    <row r="200" spans="1:8" x14ac:dyDescent="0.15">
      <c r="A200" s="20">
        <v>44119</v>
      </c>
    </row>
    <row r="201" spans="1:8" x14ac:dyDescent="0.15">
      <c r="A201" s="19" t="s">
        <v>1030</v>
      </c>
    </row>
    <row r="202" spans="1:8" x14ac:dyDescent="0.15">
      <c r="A202" s="19" t="s">
        <v>1029</v>
      </c>
    </row>
    <row r="203" spans="1:8" x14ac:dyDescent="0.15">
      <c r="A203" s="19" t="s">
        <v>194</v>
      </c>
    </row>
    <row r="204" spans="1:8" x14ac:dyDescent="0.15">
      <c r="A204" s="19" t="s">
        <v>354</v>
      </c>
    </row>
    <row r="205" spans="1:8" x14ac:dyDescent="0.15">
      <c r="A205" s="19" t="s">
        <v>355</v>
      </c>
    </row>
    <row r="206" spans="1:8" x14ac:dyDescent="0.15">
      <c r="B206" s="19" t="s">
        <v>197</v>
      </c>
      <c r="C206" s="19" t="s">
        <v>1325</v>
      </c>
    </row>
    <row r="207" spans="1:8" x14ac:dyDescent="0.15">
      <c r="B207" s="19" t="s">
        <v>199</v>
      </c>
      <c r="C207" s="19" t="s">
        <v>200</v>
      </c>
      <c r="D207" s="19" t="s">
        <v>201</v>
      </c>
      <c r="E207" s="19" t="s">
        <v>202</v>
      </c>
      <c r="F207" s="19" t="s">
        <v>203</v>
      </c>
      <c r="G207" s="19" t="s">
        <v>204</v>
      </c>
      <c r="H207" s="19" t="s">
        <v>205</v>
      </c>
    </row>
    <row r="208" spans="1:8" x14ac:dyDescent="0.15">
      <c r="A208" s="19" t="s">
        <v>206</v>
      </c>
      <c r="B208" s="19" t="s">
        <v>994</v>
      </c>
      <c r="C208" s="19">
        <v>31.198</v>
      </c>
      <c r="D208" s="19">
        <v>32.909999999999997</v>
      </c>
      <c r="E208" s="19">
        <v>31.251999999999999</v>
      </c>
      <c r="F208" s="19">
        <v>209.3</v>
      </c>
      <c r="G208" s="19">
        <v>26.655000000000001</v>
      </c>
    </row>
    <row r="209" spans="1:8" x14ac:dyDescent="0.15">
      <c r="A209" s="19" t="s">
        <v>207</v>
      </c>
    </row>
    <row r="210" spans="1:8" x14ac:dyDescent="0.15">
      <c r="A210" s="19" t="s">
        <v>208</v>
      </c>
      <c r="B210" s="19" t="s">
        <v>1324</v>
      </c>
      <c r="C210" s="19">
        <v>35.948</v>
      </c>
      <c r="D210" s="19">
        <v>34.078000000000003</v>
      </c>
      <c r="E210" s="19">
        <v>32.223999999999997</v>
      </c>
      <c r="F210" s="19">
        <v>205.7</v>
      </c>
      <c r="G210" s="19">
        <v>27.141999999999999</v>
      </c>
      <c r="H210" s="19">
        <v>133.6</v>
      </c>
    </row>
    <row r="211" spans="1:8" x14ac:dyDescent="0.15">
      <c r="A211" s="19" t="s">
        <v>211</v>
      </c>
      <c r="B211" s="19" t="s">
        <v>1323</v>
      </c>
      <c r="C211" s="19">
        <v>31.617000000000001</v>
      </c>
      <c r="D211" s="19">
        <v>33.069000000000003</v>
      </c>
      <c r="E211" s="19">
        <v>31.300999999999998</v>
      </c>
      <c r="F211" s="19">
        <v>207.3</v>
      </c>
      <c r="G211" s="19">
        <v>26.667999999999999</v>
      </c>
      <c r="H211" s="19">
        <v>140.9</v>
      </c>
    </row>
    <row r="212" spans="1:8" x14ac:dyDescent="0.15">
      <c r="A212" s="19" t="s">
        <v>216</v>
      </c>
      <c r="B212" s="19" t="s">
        <v>1322</v>
      </c>
      <c r="C212" s="19">
        <v>31.626000000000001</v>
      </c>
      <c r="D212" s="19">
        <v>33.277000000000001</v>
      </c>
      <c r="E212" s="19">
        <v>31.425000000000001</v>
      </c>
      <c r="F212" s="19">
        <v>207.3</v>
      </c>
      <c r="G212" s="19">
        <v>26.949000000000002</v>
      </c>
      <c r="H212" s="19">
        <v>140.19999999999999</v>
      </c>
    </row>
    <row r="213" spans="1:8" x14ac:dyDescent="0.15">
      <c r="A213" s="19" t="s">
        <v>219</v>
      </c>
      <c r="B213" s="19" t="s">
        <v>220</v>
      </c>
      <c r="C213" s="19">
        <v>31.614999999999998</v>
      </c>
      <c r="D213" s="19">
        <v>33.183999999999997</v>
      </c>
      <c r="E213" s="19">
        <v>33.008000000000003</v>
      </c>
      <c r="F213" s="19">
        <v>181.5</v>
      </c>
      <c r="G213" s="19" t="s">
        <v>1321</v>
      </c>
      <c r="H213" s="19">
        <v>86.6</v>
      </c>
    </row>
    <row r="214" spans="1:8" x14ac:dyDescent="0.15">
      <c r="A214" s="19" t="s">
        <v>222</v>
      </c>
      <c r="B214" s="19" t="s">
        <v>1320</v>
      </c>
      <c r="C214" s="19">
        <v>35.600999999999999</v>
      </c>
      <c r="D214" s="19">
        <v>33.701999999999998</v>
      </c>
      <c r="E214" s="19">
        <v>31.503</v>
      </c>
      <c r="F214" s="19">
        <v>206.1</v>
      </c>
      <c r="G214" s="19">
        <v>26.84</v>
      </c>
      <c r="H214" s="19">
        <v>135.4</v>
      </c>
    </row>
    <row r="215" spans="1:8" x14ac:dyDescent="0.15">
      <c r="A215" s="19" t="s">
        <v>224</v>
      </c>
      <c r="B215" s="19" t="s">
        <v>220</v>
      </c>
      <c r="C215" s="19">
        <v>31.385999999999999</v>
      </c>
      <c r="D215" s="19">
        <v>37.335999999999999</v>
      </c>
      <c r="E215" s="19">
        <v>34.323999999999998</v>
      </c>
      <c r="F215" s="19">
        <v>201.5</v>
      </c>
      <c r="G215" s="19" t="s">
        <v>1319</v>
      </c>
      <c r="H215" s="19">
        <v>41.2</v>
      </c>
    </row>
    <row r="216" spans="1:8" x14ac:dyDescent="0.15">
      <c r="A216" s="19" t="s">
        <v>226</v>
      </c>
      <c r="B216" s="19" t="s">
        <v>1318</v>
      </c>
      <c r="C216" s="19">
        <v>34.076000000000001</v>
      </c>
      <c r="D216" s="19">
        <v>33.454000000000001</v>
      </c>
      <c r="E216" s="19">
        <v>31.393999999999998</v>
      </c>
      <c r="F216" s="19">
        <v>206.9</v>
      </c>
      <c r="G216" s="19">
        <v>27.113</v>
      </c>
      <c r="H216" s="19">
        <v>137.1</v>
      </c>
    </row>
    <row r="217" spans="1:8" x14ac:dyDescent="0.15">
      <c r="A217" s="19" t="s">
        <v>228</v>
      </c>
      <c r="B217" s="19" t="s">
        <v>562</v>
      </c>
      <c r="C217" s="19">
        <v>31.571000000000002</v>
      </c>
      <c r="D217" s="19">
        <v>32.993000000000002</v>
      </c>
      <c r="E217" s="19">
        <v>31.256</v>
      </c>
      <c r="F217" s="19" t="s">
        <v>242</v>
      </c>
      <c r="G217" s="19">
        <v>26.762</v>
      </c>
      <c r="H217" s="19">
        <v>141</v>
      </c>
    </row>
    <row r="218" spans="1:8" x14ac:dyDescent="0.15">
      <c r="A218" s="19" t="s">
        <v>230</v>
      </c>
      <c r="B218" s="19" t="s">
        <v>1317</v>
      </c>
      <c r="C218" s="19">
        <v>31.271999999999998</v>
      </c>
      <c r="D218" s="19">
        <v>32.947000000000003</v>
      </c>
      <c r="E218" s="19">
        <v>31.332999999999998</v>
      </c>
      <c r="F218" s="19">
        <v>206.1</v>
      </c>
      <c r="G218" s="19">
        <v>26.698</v>
      </c>
      <c r="H218" s="19">
        <v>141.4</v>
      </c>
    </row>
    <row r="219" spans="1:8" x14ac:dyDescent="0.15">
      <c r="A219" s="19" t="s">
        <v>232</v>
      </c>
      <c r="B219" s="19" t="s">
        <v>1316</v>
      </c>
      <c r="C219" s="19">
        <v>31.286000000000001</v>
      </c>
      <c r="D219" s="19" t="s">
        <v>1315</v>
      </c>
      <c r="E219" s="19" t="s">
        <v>1314</v>
      </c>
      <c r="F219" s="19">
        <v>205.7</v>
      </c>
      <c r="G219" s="19">
        <v>26.672999999999998</v>
      </c>
      <c r="H219" s="19">
        <v>141.5</v>
      </c>
    </row>
    <row r="220" spans="1:8" x14ac:dyDescent="0.15">
      <c r="A220" s="19" t="s">
        <v>283</v>
      </c>
      <c r="B220" s="19" t="s">
        <v>1313</v>
      </c>
      <c r="C220" s="19" t="s">
        <v>1312</v>
      </c>
      <c r="D220" s="19">
        <v>32.962000000000003</v>
      </c>
      <c r="E220" s="19">
        <v>31.414999999999999</v>
      </c>
      <c r="F220" s="19">
        <v>206.9</v>
      </c>
      <c r="G220" s="19">
        <v>26.68</v>
      </c>
      <c r="H220" s="19">
        <v>141.4</v>
      </c>
    </row>
    <row r="221" spans="1:8" x14ac:dyDescent="0.15">
      <c r="A221" s="19" t="s">
        <v>1051</v>
      </c>
      <c r="B221" s="19" t="s">
        <v>1311</v>
      </c>
      <c r="C221" s="19">
        <v>31.289000000000001</v>
      </c>
      <c r="D221" s="19">
        <v>32.988999999999997</v>
      </c>
      <c r="E221" s="19">
        <v>31.306999999999999</v>
      </c>
      <c r="F221" s="19">
        <v>207.7</v>
      </c>
      <c r="G221" s="19" t="s">
        <v>1310</v>
      </c>
      <c r="H221" s="19">
        <v>141.4</v>
      </c>
    </row>
    <row r="222" spans="1:8" x14ac:dyDescent="0.15">
      <c r="A222" s="19" t="s">
        <v>187</v>
      </c>
    </row>
    <row r="223" spans="1:8" x14ac:dyDescent="0.15">
      <c r="A223" s="19" t="s">
        <v>188</v>
      </c>
    </row>
    <row r="224" spans="1:8" x14ac:dyDescent="0.15">
      <c r="A224" s="19" t="s">
        <v>189</v>
      </c>
    </row>
    <row r="225" spans="1:8" x14ac:dyDescent="0.15">
      <c r="A225" s="19" t="s">
        <v>1031</v>
      </c>
    </row>
    <row r="226" spans="1:8" x14ac:dyDescent="0.15">
      <c r="A226" s="19" t="s">
        <v>191</v>
      </c>
    </row>
    <row r="227" spans="1:8" x14ac:dyDescent="0.15">
      <c r="A227" s="20">
        <v>44119</v>
      </c>
    </row>
    <row r="228" spans="1:8" x14ac:dyDescent="0.15">
      <c r="A228" s="19" t="s">
        <v>1030</v>
      </c>
    </row>
    <row r="229" spans="1:8" x14ac:dyDescent="0.15">
      <c r="A229" s="19" t="s">
        <v>1029</v>
      </c>
    </row>
    <row r="230" spans="1:8" x14ac:dyDescent="0.15">
      <c r="A230" s="19" t="s">
        <v>194</v>
      </c>
    </row>
    <row r="231" spans="1:8" x14ac:dyDescent="0.15">
      <c r="A231" s="19" t="s">
        <v>372</v>
      </c>
    </row>
    <row r="232" spans="1:8" x14ac:dyDescent="0.15">
      <c r="A232" s="19" t="s">
        <v>373</v>
      </c>
    </row>
    <row r="233" spans="1:8" x14ac:dyDescent="0.15">
      <c r="B233" s="19" t="s">
        <v>197</v>
      </c>
      <c r="C233" s="19" t="s">
        <v>1309</v>
      </c>
    </row>
    <row r="234" spans="1:8" x14ac:dyDescent="0.15">
      <c r="B234" s="19" t="s">
        <v>199</v>
      </c>
      <c r="C234" s="19" t="s">
        <v>200</v>
      </c>
      <c r="D234" s="19" t="s">
        <v>201</v>
      </c>
      <c r="E234" s="19" t="s">
        <v>202</v>
      </c>
      <c r="F234" s="19" t="s">
        <v>203</v>
      </c>
      <c r="G234" s="19" t="s">
        <v>204</v>
      </c>
      <c r="H234" s="19" t="s">
        <v>205</v>
      </c>
    </row>
    <row r="235" spans="1:8" x14ac:dyDescent="0.15">
      <c r="A235" s="19" t="s">
        <v>206</v>
      </c>
      <c r="B235" s="19" t="s">
        <v>988</v>
      </c>
      <c r="C235" s="19">
        <v>31.207000000000001</v>
      </c>
      <c r="D235" s="19">
        <v>32.926000000000002</v>
      </c>
      <c r="E235" s="19">
        <v>31.341999999999999</v>
      </c>
      <c r="F235" s="19">
        <v>208.9</v>
      </c>
      <c r="G235" s="19">
        <v>26.9</v>
      </c>
    </row>
    <row r="236" spans="1:8" x14ac:dyDescent="0.15">
      <c r="A236" s="19" t="s">
        <v>207</v>
      </c>
    </row>
    <row r="237" spans="1:8" x14ac:dyDescent="0.15">
      <c r="A237" s="19" t="s">
        <v>208</v>
      </c>
      <c r="B237" s="19" t="s">
        <v>1308</v>
      </c>
      <c r="C237" s="19">
        <v>41.277000000000001</v>
      </c>
      <c r="D237" s="19">
        <v>37.447000000000003</v>
      </c>
      <c r="E237" s="19">
        <v>33.847999999999999</v>
      </c>
      <c r="F237" s="19">
        <v>203.4</v>
      </c>
      <c r="G237" s="19">
        <v>28.655000000000001</v>
      </c>
      <c r="H237" s="19">
        <v>122.4</v>
      </c>
    </row>
    <row r="238" spans="1:8" x14ac:dyDescent="0.15">
      <c r="A238" s="19" t="s">
        <v>211</v>
      </c>
      <c r="B238" s="19" t="s">
        <v>1307</v>
      </c>
      <c r="C238" s="19">
        <v>33.680999999999997</v>
      </c>
      <c r="D238" s="19">
        <v>34.515000000000001</v>
      </c>
      <c r="E238" s="19">
        <v>32.686</v>
      </c>
      <c r="F238" s="19">
        <v>203.8</v>
      </c>
      <c r="G238" s="19">
        <v>27.651</v>
      </c>
      <c r="H238" s="19">
        <v>134.5</v>
      </c>
    </row>
    <row r="239" spans="1:8" x14ac:dyDescent="0.15">
      <c r="A239" s="19" t="s">
        <v>216</v>
      </c>
      <c r="B239" s="19" t="s">
        <v>1306</v>
      </c>
      <c r="C239" s="19">
        <v>32.503</v>
      </c>
      <c r="D239" s="19">
        <v>33.844000000000001</v>
      </c>
      <c r="E239" s="19">
        <v>32.085000000000001</v>
      </c>
      <c r="F239" s="19">
        <v>204.2</v>
      </c>
      <c r="G239" s="19">
        <v>27.579000000000001</v>
      </c>
      <c r="H239" s="19">
        <v>137.19999999999999</v>
      </c>
    </row>
    <row r="240" spans="1:8" x14ac:dyDescent="0.15">
      <c r="A240" s="19" t="s">
        <v>219</v>
      </c>
      <c r="B240" s="19" t="s">
        <v>1305</v>
      </c>
      <c r="C240" s="19">
        <v>32.216000000000001</v>
      </c>
      <c r="D240" s="19">
        <v>33.914999999999999</v>
      </c>
      <c r="E240" s="19">
        <v>32.024000000000001</v>
      </c>
      <c r="F240" s="19">
        <v>204.9</v>
      </c>
      <c r="G240" s="19">
        <v>27.51</v>
      </c>
      <c r="H240" s="19">
        <v>137.5</v>
      </c>
    </row>
    <row r="241" spans="1:8" x14ac:dyDescent="0.15">
      <c r="A241" s="19" t="s">
        <v>222</v>
      </c>
      <c r="B241" s="19" t="s">
        <v>1304</v>
      </c>
      <c r="C241" s="19">
        <v>32.482999999999997</v>
      </c>
      <c r="D241" s="19">
        <v>33.759</v>
      </c>
      <c r="E241" s="19">
        <v>31.84</v>
      </c>
      <c r="F241" s="19">
        <v>205.3</v>
      </c>
      <c r="G241" s="19">
        <v>27.221</v>
      </c>
      <c r="H241" s="19">
        <v>137.9</v>
      </c>
    </row>
    <row r="242" spans="1:8" x14ac:dyDescent="0.15">
      <c r="A242" s="19" t="s">
        <v>224</v>
      </c>
      <c r="B242" s="19" t="s">
        <v>220</v>
      </c>
      <c r="C242" s="19">
        <v>32.287999999999997</v>
      </c>
      <c r="D242" s="19">
        <v>37.213999999999999</v>
      </c>
      <c r="E242" s="19">
        <v>39.231000000000002</v>
      </c>
      <c r="F242" s="19">
        <v>161.19999999999999</v>
      </c>
      <c r="G242" s="19" t="s">
        <v>1303</v>
      </c>
      <c r="H242" s="19">
        <v>38.6</v>
      </c>
    </row>
    <row r="243" spans="1:8" x14ac:dyDescent="0.15">
      <c r="A243" s="19" t="s">
        <v>226</v>
      </c>
      <c r="B243" s="19" t="s">
        <v>1302</v>
      </c>
      <c r="C243" s="19">
        <v>38.25</v>
      </c>
      <c r="D243" s="19">
        <v>35.929000000000002</v>
      </c>
      <c r="E243" s="19">
        <v>34.021999999999998</v>
      </c>
      <c r="F243" s="19">
        <v>204.2</v>
      </c>
      <c r="G243" s="19">
        <v>27.52</v>
      </c>
      <c r="H243" s="19">
        <v>127.4</v>
      </c>
    </row>
    <row r="244" spans="1:8" x14ac:dyDescent="0.15">
      <c r="A244" s="19" t="s">
        <v>228</v>
      </c>
      <c r="B244" s="19" t="s">
        <v>1301</v>
      </c>
      <c r="C244" s="19">
        <v>31.884</v>
      </c>
      <c r="D244" s="19">
        <v>33.316000000000003</v>
      </c>
      <c r="E244" s="19">
        <v>31.654</v>
      </c>
      <c r="F244" s="19">
        <v>208.5</v>
      </c>
      <c r="G244" s="19">
        <v>27.062999999999999</v>
      </c>
      <c r="H244" s="19">
        <v>139.5</v>
      </c>
    </row>
    <row r="245" spans="1:8" x14ac:dyDescent="0.15">
      <c r="A245" s="19" t="s">
        <v>230</v>
      </c>
      <c r="B245" s="19" t="s">
        <v>1300</v>
      </c>
      <c r="C245" s="19">
        <v>31.581</v>
      </c>
      <c r="D245" s="19">
        <v>33.253</v>
      </c>
      <c r="E245" s="19">
        <v>31.456</v>
      </c>
      <c r="F245" s="19" t="s">
        <v>533</v>
      </c>
      <c r="G245" s="19">
        <v>27.027999999999999</v>
      </c>
      <c r="H245" s="19">
        <v>140.19999999999999</v>
      </c>
    </row>
    <row r="246" spans="1:8" x14ac:dyDescent="0.15">
      <c r="A246" s="19" t="s">
        <v>232</v>
      </c>
      <c r="B246" s="19" t="s">
        <v>1299</v>
      </c>
      <c r="C246" s="19">
        <v>31.533000000000001</v>
      </c>
      <c r="D246" s="19">
        <v>33.125999999999998</v>
      </c>
      <c r="E246" s="19">
        <v>32.750999999999998</v>
      </c>
      <c r="F246" s="19">
        <v>198.9</v>
      </c>
      <c r="G246" s="19">
        <v>28.527000000000001</v>
      </c>
      <c r="H246" s="19">
        <v>137.30000000000001</v>
      </c>
    </row>
    <row r="247" spans="1:8" x14ac:dyDescent="0.15">
      <c r="A247" s="19" t="s">
        <v>283</v>
      </c>
      <c r="B247" s="19" t="s">
        <v>1298</v>
      </c>
      <c r="C247" s="19">
        <v>31.314</v>
      </c>
      <c r="D247" s="19">
        <v>33.033000000000001</v>
      </c>
      <c r="E247" s="19" t="s">
        <v>1297</v>
      </c>
      <c r="F247" s="19">
        <v>208.5</v>
      </c>
      <c r="G247" s="19">
        <v>27.460999999999999</v>
      </c>
      <c r="H247" s="19">
        <v>140.4</v>
      </c>
    </row>
    <row r="248" spans="1:8" x14ac:dyDescent="0.15">
      <c r="A248" s="19" t="s">
        <v>1051</v>
      </c>
      <c r="B248" s="19" t="s">
        <v>1296</v>
      </c>
      <c r="C248" s="19" t="s">
        <v>1295</v>
      </c>
      <c r="D248" s="19" t="s">
        <v>1294</v>
      </c>
      <c r="E248" s="19">
        <v>31.463999999999999</v>
      </c>
      <c r="F248" s="19" t="s">
        <v>533</v>
      </c>
      <c r="G248" s="19" t="s">
        <v>1293</v>
      </c>
      <c r="H248" s="19">
        <v>141.1</v>
      </c>
    </row>
    <row r="249" spans="1:8" x14ac:dyDescent="0.15">
      <c r="A249" s="19" t="s">
        <v>187</v>
      </c>
    </row>
    <row r="250" spans="1:8" x14ac:dyDescent="0.15">
      <c r="A250" s="19" t="s">
        <v>188</v>
      </c>
    </row>
    <row r="251" spans="1:8" x14ac:dyDescent="0.15">
      <c r="A251" s="19" t="s">
        <v>189</v>
      </c>
    </row>
    <row r="252" spans="1:8" x14ac:dyDescent="0.15">
      <c r="A252" s="19" t="s">
        <v>1031</v>
      </c>
    </row>
    <row r="253" spans="1:8" x14ac:dyDescent="0.15">
      <c r="A253" s="19" t="s">
        <v>191</v>
      </c>
    </row>
    <row r="254" spans="1:8" x14ac:dyDescent="0.15">
      <c r="A254" s="20">
        <v>44119</v>
      </c>
    </row>
    <row r="255" spans="1:8" x14ac:dyDescent="0.15">
      <c r="A255" s="19" t="s">
        <v>1030</v>
      </c>
    </row>
    <row r="256" spans="1:8" x14ac:dyDescent="0.15">
      <c r="A256" s="19" t="s">
        <v>1029</v>
      </c>
    </row>
    <row r="257" spans="1:8" x14ac:dyDescent="0.15">
      <c r="A257" s="19" t="s">
        <v>194</v>
      </c>
    </row>
    <row r="258" spans="1:8" x14ac:dyDescent="0.15">
      <c r="A258" s="19" t="s">
        <v>389</v>
      </c>
    </row>
    <row r="259" spans="1:8" x14ac:dyDescent="0.15">
      <c r="A259" s="19" t="s">
        <v>390</v>
      </c>
    </row>
    <row r="260" spans="1:8" x14ac:dyDescent="0.15">
      <c r="B260" s="19" t="s">
        <v>197</v>
      </c>
      <c r="C260" s="19" t="s">
        <v>1292</v>
      </c>
    </row>
    <row r="261" spans="1:8" x14ac:dyDescent="0.15">
      <c r="B261" s="19" t="s">
        <v>199</v>
      </c>
      <c r="C261" s="19" t="s">
        <v>200</v>
      </c>
      <c r="D261" s="19" t="s">
        <v>201</v>
      </c>
      <c r="E261" s="19" t="s">
        <v>202</v>
      </c>
      <c r="F261" s="19" t="s">
        <v>203</v>
      </c>
      <c r="G261" s="19" t="s">
        <v>204</v>
      </c>
      <c r="H261" s="19" t="s">
        <v>205</v>
      </c>
    </row>
    <row r="262" spans="1:8" x14ac:dyDescent="0.15">
      <c r="A262" s="19" t="s">
        <v>206</v>
      </c>
      <c r="B262" s="19" t="s">
        <v>970</v>
      </c>
      <c r="C262" s="19">
        <v>31.359000000000002</v>
      </c>
      <c r="D262" s="19">
        <v>33.085999999999999</v>
      </c>
      <c r="E262" s="19">
        <v>31.596</v>
      </c>
      <c r="F262" s="19">
        <v>208.1</v>
      </c>
      <c r="G262" s="19">
        <v>26.93</v>
      </c>
    </row>
    <row r="263" spans="1:8" x14ac:dyDescent="0.15">
      <c r="A263" s="19" t="s">
        <v>207</v>
      </c>
    </row>
    <row r="264" spans="1:8" x14ac:dyDescent="0.15">
      <c r="A264" s="19" t="s">
        <v>208</v>
      </c>
      <c r="B264" s="19" t="s">
        <v>1291</v>
      </c>
      <c r="C264" s="19">
        <v>42.052</v>
      </c>
      <c r="D264" s="19">
        <v>34.985999999999997</v>
      </c>
      <c r="E264" s="19">
        <v>32.357999999999997</v>
      </c>
      <c r="F264" s="19">
        <v>201.9</v>
      </c>
      <c r="G264" s="19">
        <v>27.562000000000001</v>
      </c>
      <c r="H264" s="19">
        <v>126.2</v>
      </c>
    </row>
    <row r="265" spans="1:8" x14ac:dyDescent="0.15">
      <c r="A265" s="19" t="s">
        <v>211</v>
      </c>
      <c r="B265" s="19" t="s">
        <v>1290</v>
      </c>
      <c r="C265" s="19">
        <v>31.7</v>
      </c>
      <c r="D265" s="19" t="s">
        <v>1289</v>
      </c>
      <c r="E265" s="19" t="s">
        <v>1288</v>
      </c>
      <c r="F265" s="19">
        <v>203.4</v>
      </c>
      <c r="G265" s="19">
        <v>27.739000000000001</v>
      </c>
      <c r="H265" s="19">
        <v>139.30000000000001</v>
      </c>
    </row>
    <row r="266" spans="1:8" x14ac:dyDescent="0.15">
      <c r="A266" s="19" t="s">
        <v>216</v>
      </c>
      <c r="B266" s="19" t="s">
        <v>1287</v>
      </c>
      <c r="C266" s="19" t="s">
        <v>1266</v>
      </c>
      <c r="D266" s="19">
        <v>33.090000000000003</v>
      </c>
      <c r="E266" s="19">
        <v>31.707999999999998</v>
      </c>
      <c r="F266" s="19">
        <v>203.8</v>
      </c>
      <c r="G266" s="19">
        <v>27.329000000000001</v>
      </c>
      <c r="H266" s="19">
        <v>140</v>
      </c>
    </row>
    <row r="267" spans="1:8" x14ac:dyDescent="0.15">
      <c r="A267" s="19" t="s">
        <v>219</v>
      </c>
      <c r="B267" s="19" t="s">
        <v>220</v>
      </c>
      <c r="C267" s="19">
        <v>33.424999999999997</v>
      </c>
      <c r="D267" s="19">
        <v>33.731999999999999</v>
      </c>
      <c r="E267" s="19">
        <v>32.097999999999999</v>
      </c>
      <c r="F267" s="19">
        <v>202.6</v>
      </c>
      <c r="G267" s="19" t="s">
        <v>1286</v>
      </c>
      <c r="H267" s="19">
        <v>22.7</v>
      </c>
    </row>
    <row r="268" spans="1:8" x14ac:dyDescent="0.15">
      <c r="A268" s="19" t="s">
        <v>222</v>
      </c>
      <c r="B268" s="19" t="s">
        <v>1285</v>
      </c>
      <c r="C268" s="19">
        <v>36.177</v>
      </c>
      <c r="D268" s="19">
        <v>33.652000000000001</v>
      </c>
      <c r="E268" s="19">
        <v>32.222000000000001</v>
      </c>
      <c r="F268" s="19">
        <v>203.4</v>
      </c>
      <c r="G268" s="19">
        <v>27.02</v>
      </c>
      <c r="H268" s="19">
        <v>133.9</v>
      </c>
    </row>
    <row r="269" spans="1:8" x14ac:dyDescent="0.15">
      <c r="A269" s="19" t="s">
        <v>224</v>
      </c>
      <c r="B269" s="19" t="s">
        <v>1284</v>
      </c>
      <c r="C269" s="19">
        <v>31.460999999999999</v>
      </c>
      <c r="D269" s="19">
        <v>33.340000000000003</v>
      </c>
      <c r="E269" s="19">
        <v>31.838000000000001</v>
      </c>
      <c r="F269" s="19">
        <v>203.4</v>
      </c>
      <c r="G269" s="19" t="s">
        <v>1283</v>
      </c>
      <c r="H269" s="19">
        <v>139.9</v>
      </c>
    </row>
    <row r="270" spans="1:8" x14ac:dyDescent="0.15">
      <c r="A270" s="19" t="s">
        <v>226</v>
      </c>
      <c r="B270" s="19" t="s">
        <v>220</v>
      </c>
      <c r="C270" s="19">
        <v>32.636000000000003</v>
      </c>
      <c r="D270" s="19">
        <v>35.661999999999999</v>
      </c>
      <c r="E270" s="19">
        <v>31.702999999999999</v>
      </c>
      <c r="F270" s="19" t="s">
        <v>499</v>
      </c>
      <c r="G270" s="19" t="s">
        <v>1282</v>
      </c>
      <c r="H270" s="19">
        <v>53.1</v>
      </c>
    </row>
    <row r="271" spans="1:8" x14ac:dyDescent="0.15">
      <c r="A271" s="19" t="s">
        <v>228</v>
      </c>
      <c r="B271" s="19" t="s">
        <v>1281</v>
      </c>
      <c r="C271" s="19">
        <v>38.265999999999998</v>
      </c>
      <c r="D271" s="19">
        <v>35.598999999999997</v>
      </c>
      <c r="E271" s="19">
        <v>32.353999999999999</v>
      </c>
      <c r="F271" s="19">
        <v>200.4</v>
      </c>
      <c r="G271" s="19">
        <v>27.579000000000001</v>
      </c>
      <c r="H271" s="19">
        <v>129.19999999999999</v>
      </c>
    </row>
    <row r="272" spans="1:8" x14ac:dyDescent="0.15">
      <c r="A272" s="19" t="s">
        <v>187</v>
      </c>
    </row>
    <row r="273" spans="1:8" x14ac:dyDescent="0.15">
      <c r="A273" s="19" t="s">
        <v>188</v>
      </c>
    </row>
    <row r="274" spans="1:8" x14ac:dyDescent="0.15">
      <c r="A274" s="19" t="s">
        <v>189</v>
      </c>
    </row>
    <row r="275" spans="1:8" x14ac:dyDescent="0.15">
      <c r="A275" s="19" t="s">
        <v>1031</v>
      </c>
    </row>
    <row r="276" spans="1:8" x14ac:dyDescent="0.15">
      <c r="A276" s="19" t="s">
        <v>191</v>
      </c>
    </row>
    <row r="277" spans="1:8" x14ac:dyDescent="0.15">
      <c r="A277" s="20">
        <v>44119</v>
      </c>
    </row>
    <row r="278" spans="1:8" x14ac:dyDescent="0.15">
      <c r="A278" s="19" t="s">
        <v>1030</v>
      </c>
    </row>
    <row r="279" spans="1:8" x14ac:dyDescent="0.15">
      <c r="A279" s="19" t="s">
        <v>1029</v>
      </c>
    </row>
    <row r="280" spans="1:8" x14ac:dyDescent="0.15">
      <c r="A280" s="19" t="s">
        <v>194</v>
      </c>
    </row>
    <row r="281" spans="1:8" x14ac:dyDescent="0.15">
      <c r="A281" s="19" t="s">
        <v>406</v>
      </c>
    </row>
    <row r="282" spans="1:8" x14ac:dyDescent="0.15">
      <c r="A282" s="19" t="s">
        <v>407</v>
      </c>
    </row>
    <row r="283" spans="1:8" x14ac:dyDescent="0.15">
      <c r="B283" s="19" t="s">
        <v>197</v>
      </c>
      <c r="C283" s="19" t="s">
        <v>1280</v>
      </c>
    </row>
    <row r="284" spans="1:8" x14ac:dyDescent="0.15">
      <c r="B284" s="19" t="s">
        <v>199</v>
      </c>
      <c r="C284" s="19" t="s">
        <v>200</v>
      </c>
      <c r="D284" s="19" t="s">
        <v>201</v>
      </c>
      <c r="E284" s="19" t="s">
        <v>202</v>
      </c>
      <c r="F284" s="19" t="s">
        <v>203</v>
      </c>
      <c r="G284" s="19" t="s">
        <v>204</v>
      </c>
      <c r="H284" s="19" t="s">
        <v>205</v>
      </c>
    </row>
    <row r="285" spans="1:8" x14ac:dyDescent="0.15">
      <c r="A285" s="19" t="s">
        <v>206</v>
      </c>
      <c r="B285" s="19" t="s">
        <v>913</v>
      </c>
      <c r="C285" s="19">
        <v>39.939</v>
      </c>
      <c r="D285" s="19">
        <v>34.871000000000002</v>
      </c>
      <c r="E285" s="19">
        <v>32.478000000000002</v>
      </c>
      <c r="F285" s="19">
        <v>200.7</v>
      </c>
      <c r="G285" s="19">
        <v>27.061</v>
      </c>
    </row>
    <row r="286" spans="1:8" x14ac:dyDescent="0.15">
      <c r="A286" s="19" t="s">
        <v>207</v>
      </c>
    </row>
    <row r="287" spans="1:8" x14ac:dyDescent="0.15">
      <c r="A287" s="19" t="s">
        <v>208</v>
      </c>
      <c r="B287" s="19" t="s">
        <v>1279</v>
      </c>
      <c r="C287" s="19" t="s">
        <v>1278</v>
      </c>
      <c r="D287" s="19" t="s">
        <v>1277</v>
      </c>
      <c r="E287" s="19" t="s">
        <v>1276</v>
      </c>
      <c r="F287" s="19" t="s">
        <v>314</v>
      </c>
      <c r="G287" s="19" t="s">
        <v>1275</v>
      </c>
      <c r="H287" s="19">
        <v>128.69999999999999</v>
      </c>
    </row>
    <row r="288" spans="1:8" x14ac:dyDescent="0.15">
      <c r="A288" s="19" t="s">
        <v>187</v>
      </c>
    </row>
    <row r="289" spans="1:8" x14ac:dyDescent="0.15">
      <c r="A289" s="19" t="s">
        <v>188</v>
      </c>
    </row>
    <row r="290" spans="1:8" x14ac:dyDescent="0.15">
      <c r="A290" s="19" t="s">
        <v>189</v>
      </c>
    </row>
    <row r="291" spans="1:8" x14ac:dyDescent="0.15">
      <c r="A291" s="19" t="s">
        <v>1031</v>
      </c>
    </row>
    <row r="292" spans="1:8" x14ac:dyDescent="0.15">
      <c r="A292" s="19" t="s">
        <v>191</v>
      </c>
    </row>
    <row r="293" spans="1:8" x14ac:dyDescent="0.15">
      <c r="A293" s="20">
        <v>44119</v>
      </c>
    </row>
    <row r="294" spans="1:8" x14ac:dyDescent="0.15">
      <c r="A294" s="19" t="s">
        <v>1030</v>
      </c>
    </row>
    <row r="295" spans="1:8" x14ac:dyDescent="0.15">
      <c r="A295" s="19" t="s">
        <v>1029</v>
      </c>
    </row>
    <row r="296" spans="1:8" x14ac:dyDescent="0.15">
      <c r="A296" s="19" t="s">
        <v>194</v>
      </c>
    </row>
    <row r="297" spans="1:8" x14ac:dyDescent="0.15">
      <c r="A297" s="19" t="s">
        <v>423</v>
      </c>
    </row>
    <row r="298" spans="1:8" x14ac:dyDescent="0.15">
      <c r="A298" s="19" t="s">
        <v>424</v>
      </c>
    </row>
    <row r="299" spans="1:8" x14ac:dyDescent="0.15">
      <c r="B299" s="19" t="s">
        <v>197</v>
      </c>
      <c r="C299" s="19" t="s">
        <v>1274</v>
      </c>
    </row>
    <row r="300" spans="1:8" x14ac:dyDescent="0.15">
      <c r="B300" s="19" t="s">
        <v>199</v>
      </c>
      <c r="C300" s="19" t="s">
        <v>200</v>
      </c>
      <c r="D300" s="19" t="s">
        <v>201</v>
      </c>
      <c r="E300" s="19" t="s">
        <v>202</v>
      </c>
      <c r="F300" s="19" t="s">
        <v>203</v>
      </c>
      <c r="G300" s="19" t="s">
        <v>204</v>
      </c>
      <c r="H300" s="19" t="s">
        <v>205</v>
      </c>
    </row>
    <row r="301" spans="1:8" x14ac:dyDescent="0.15">
      <c r="A301" s="19" t="s">
        <v>206</v>
      </c>
      <c r="B301" s="19" t="s">
        <v>984</v>
      </c>
      <c r="C301" s="19">
        <v>31.21</v>
      </c>
      <c r="D301" s="19">
        <v>32.902000000000001</v>
      </c>
      <c r="E301" s="19">
        <v>31.359000000000002</v>
      </c>
      <c r="F301" s="19">
        <v>212.6</v>
      </c>
      <c r="G301" s="19">
        <v>26.83</v>
      </c>
    </row>
    <row r="302" spans="1:8" x14ac:dyDescent="0.15">
      <c r="A302" s="19" t="s">
        <v>207</v>
      </c>
    </row>
    <row r="303" spans="1:8" x14ac:dyDescent="0.15">
      <c r="A303" s="19" t="s">
        <v>208</v>
      </c>
      <c r="B303" s="19" t="s">
        <v>1273</v>
      </c>
      <c r="C303" s="19">
        <v>39.81</v>
      </c>
      <c r="D303" s="19">
        <v>34.658000000000001</v>
      </c>
      <c r="E303" s="19">
        <v>32.340000000000003</v>
      </c>
      <c r="F303" s="19">
        <v>208.1</v>
      </c>
      <c r="G303" s="19">
        <v>27.594999999999999</v>
      </c>
      <c r="H303" s="19">
        <v>128.6</v>
      </c>
    </row>
    <row r="304" spans="1:8" x14ac:dyDescent="0.15">
      <c r="A304" s="19" t="s">
        <v>211</v>
      </c>
      <c r="B304" s="19" t="s">
        <v>1272</v>
      </c>
      <c r="C304" s="19">
        <v>31.940999999999999</v>
      </c>
      <c r="D304" s="19">
        <v>33.805999999999997</v>
      </c>
      <c r="E304" s="19">
        <v>32.1</v>
      </c>
      <c r="F304" s="19" t="s">
        <v>1271</v>
      </c>
      <c r="G304" s="19">
        <v>27.477</v>
      </c>
      <c r="H304" s="19">
        <v>137.9</v>
      </c>
    </row>
    <row r="305" spans="1:8" x14ac:dyDescent="0.15">
      <c r="A305" s="19" t="s">
        <v>216</v>
      </c>
      <c r="B305" s="19" t="s">
        <v>1270</v>
      </c>
      <c r="C305" s="19">
        <v>33.289000000000001</v>
      </c>
      <c r="D305" s="19">
        <v>33.241</v>
      </c>
      <c r="E305" s="19">
        <v>31.779</v>
      </c>
      <c r="F305" s="19">
        <v>207.3</v>
      </c>
      <c r="G305" s="19">
        <v>27.141999999999999</v>
      </c>
      <c r="H305" s="19">
        <v>137.80000000000001</v>
      </c>
    </row>
    <row r="306" spans="1:8" x14ac:dyDescent="0.15">
      <c r="A306" s="19" t="s">
        <v>219</v>
      </c>
      <c r="B306" s="19" t="s">
        <v>1269</v>
      </c>
      <c r="C306" s="19">
        <v>31.501000000000001</v>
      </c>
      <c r="D306" s="19">
        <v>33.61</v>
      </c>
      <c r="E306" s="19">
        <v>31.693000000000001</v>
      </c>
      <c r="F306" s="19">
        <v>205.3</v>
      </c>
      <c r="G306" s="19">
        <v>27.369</v>
      </c>
      <c r="H306" s="19">
        <v>139.19999999999999</v>
      </c>
    </row>
    <row r="307" spans="1:8" x14ac:dyDescent="0.15">
      <c r="A307" s="19" t="s">
        <v>222</v>
      </c>
      <c r="B307" s="19" t="s">
        <v>1268</v>
      </c>
      <c r="C307" s="19">
        <v>31.41</v>
      </c>
      <c r="D307" s="19" t="s">
        <v>1267</v>
      </c>
      <c r="E307" s="19" t="s">
        <v>1266</v>
      </c>
      <c r="F307" s="19">
        <v>209.3</v>
      </c>
      <c r="G307" s="19">
        <v>26.879000000000001</v>
      </c>
      <c r="H307" s="19">
        <v>141</v>
      </c>
    </row>
    <row r="308" spans="1:8" x14ac:dyDescent="0.15">
      <c r="A308" s="19" t="s">
        <v>224</v>
      </c>
      <c r="B308" s="19" t="s">
        <v>1265</v>
      </c>
      <c r="C308" s="19">
        <v>31.507000000000001</v>
      </c>
      <c r="D308" s="19">
        <v>33.195999999999998</v>
      </c>
      <c r="E308" s="19">
        <v>31.55</v>
      </c>
      <c r="F308" s="19">
        <v>204.2</v>
      </c>
      <c r="G308" s="19">
        <v>27.052</v>
      </c>
      <c r="H308" s="19">
        <v>140.19999999999999</v>
      </c>
    </row>
    <row r="309" spans="1:8" x14ac:dyDescent="0.15">
      <c r="A309" s="19" t="s">
        <v>226</v>
      </c>
      <c r="B309" s="19" t="s">
        <v>220</v>
      </c>
      <c r="C309" s="19">
        <v>37.722999999999999</v>
      </c>
      <c r="D309" s="19">
        <v>37.418999999999997</v>
      </c>
      <c r="E309" s="19">
        <v>39.164000000000001</v>
      </c>
      <c r="F309" s="19">
        <v>177.6</v>
      </c>
      <c r="G309" s="19" t="s">
        <v>1264</v>
      </c>
      <c r="H309" s="19">
        <v>45.1</v>
      </c>
    </row>
    <row r="310" spans="1:8" x14ac:dyDescent="0.15">
      <c r="A310" s="19" t="s">
        <v>228</v>
      </c>
      <c r="B310" s="19" t="s">
        <v>1263</v>
      </c>
      <c r="C310" s="19">
        <v>40.32</v>
      </c>
      <c r="D310" s="19">
        <v>33.762</v>
      </c>
      <c r="E310" s="19">
        <v>31.64</v>
      </c>
      <c r="F310" s="19">
        <v>206.9</v>
      </c>
      <c r="G310" s="19">
        <v>26.971</v>
      </c>
      <c r="H310" s="19">
        <v>130.30000000000001</v>
      </c>
    </row>
    <row r="311" spans="1:8" x14ac:dyDescent="0.15">
      <c r="A311" s="19" t="s">
        <v>230</v>
      </c>
      <c r="B311" s="19" t="s">
        <v>1262</v>
      </c>
      <c r="C311" s="19">
        <v>31.282</v>
      </c>
      <c r="D311" s="19">
        <v>33.033999999999999</v>
      </c>
      <c r="E311" s="19">
        <v>31.521999999999998</v>
      </c>
      <c r="F311" s="19">
        <v>206.9</v>
      </c>
      <c r="G311" s="19">
        <v>26.920999999999999</v>
      </c>
      <c r="H311" s="19">
        <v>140.80000000000001</v>
      </c>
    </row>
    <row r="312" spans="1:8" x14ac:dyDescent="0.15">
      <c r="A312" s="19" t="s">
        <v>232</v>
      </c>
      <c r="B312" s="19" t="s">
        <v>1261</v>
      </c>
      <c r="C312" s="19" t="s">
        <v>1260</v>
      </c>
      <c r="D312" s="19">
        <v>32.951000000000001</v>
      </c>
      <c r="E312" s="19">
        <v>31.565000000000001</v>
      </c>
      <c r="F312" s="19">
        <v>206.5</v>
      </c>
      <c r="G312" s="19" t="s">
        <v>1259</v>
      </c>
      <c r="H312" s="19">
        <v>141</v>
      </c>
    </row>
    <row r="313" spans="1:8" x14ac:dyDescent="0.15">
      <c r="A313" s="19" t="s">
        <v>283</v>
      </c>
      <c r="B313" s="19" t="s">
        <v>1258</v>
      </c>
      <c r="C313" s="19">
        <v>31.331</v>
      </c>
      <c r="D313" s="19">
        <v>33.055999999999997</v>
      </c>
      <c r="E313" s="19">
        <v>32.816000000000003</v>
      </c>
      <c r="F313" s="19">
        <v>203.8</v>
      </c>
      <c r="G313" s="19">
        <v>27.225000000000001</v>
      </c>
      <c r="H313" s="19">
        <v>138.9</v>
      </c>
    </row>
    <row r="314" spans="1:8" x14ac:dyDescent="0.15">
      <c r="A314" s="19" t="s">
        <v>1051</v>
      </c>
      <c r="B314" s="19" t="s">
        <v>220</v>
      </c>
      <c r="C314" s="19">
        <v>32.054000000000002</v>
      </c>
      <c r="D314" s="19">
        <v>33.274999999999999</v>
      </c>
      <c r="E314" s="19">
        <v>32.552</v>
      </c>
      <c r="F314" s="19">
        <v>198.2</v>
      </c>
      <c r="G314" s="19" t="s">
        <v>1257</v>
      </c>
      <c r="H314" s="19">
        <v>104.7</v>
      </c>
    </row>
    <row r="315" spans="1:8" x14ac:dyDescent="0.15">
      <c r="A315" s="19" t="s">
        <v>1104</v>
      </c>
      <c r="B315" s="19" t="s">
        <v>1256</v>
      </c>
      <c r="C315" s="19">
        <v>36.531999999999996</v>
      </c>
      <c r="D315" s="19">
        <v>33.679000000000002</v>
      </c>
      <c r="E315" s="19">
        <v>31.893999999999998</v>
      </c>
      <c r="F315" s="19">
        <v>204.2</v>
      </c>
      <c r="G315" s="19">
        <v>28.001000000000001</v>
      </c>
      <c r="H315" s="19">
        <v>132.9</v>
      </c>
    </row>
    <row r="316" spans="1:8" x14ac:dyDescent="0.15">
      <c r="A316" s="19" t="s">
        <v>187</v>
      </c>
    </row>
    <row r="317" spans="1:8" x14ac:dyDescent="0.15">
      <c r="A317" s="19" t="s">
        <v>188</v>
      </c>
    </row>
    <row r="318" spans="1:8" x14ac:dyDescent="0.15">
      <c r="A318" s="19" t="s">
        <v>189</v>
      </c>
    </row>
    <row r="319" spans="1:8" x14ac:dyDescent="0.15">
      <c r="A319" s="19" t="s">
        <v>1031</v>
      </c>
    </row>
    <row r="320" spans="1:8" x14ac:dyDescent="0.15">
      <c r="A320" s="19" t="s">
        <v>191</v>
      </c>
    </row>
    <row r="321" spans="1:8" x14ac:dyDescent="0.15">
      <c r="A321" s="20">
        <v>44119</v>
      </c>
    </row>
    <row r="322" spans="1:8" x14ac:dyDescent="0.15">
      <c r="A322" s="19" t="s">
        <v>1030</v>
      </c>
    </row>
    <row r="323" spans="1:8" x14ac:dyDescent="0.15">
      <c r="A323" s="19" t="s">
        <v>1029</v>
      </c>
    </row>
    <row r="324" spans="1:8" x14ac:dyDescent="0.15">
      <c r="A324" s="19" t="s">
        <v>194</v>
      </c>
    </row>
    <row r="325" spans="1:8" x14ac:dyDescent="0.15">
      <c r="A325" s="19" t="s">
        <v>439</v>
      </c>
    </row>
    <row r="326" spans="1:8" x14ac:dyDescent="0.15">
      <c r="A326" s="19" t="s">
        <v>1255</v>
      </c>
    </row>
    <row r="327" spans="1:8" x14ac:dyDescent="0.15">
      <c r="B327" s="19" t="s">
        <v>197</v>
      </c>
      <c r="C327" s="19" t="s">
        <v>1254</v>
      </c>
    </row>
    <row r="328" spans="1:8" x14ac:dyDescent="0.15">
      <c r="B328" s="19" t="s">
        <v>199</v>
      </c>
      <c r="C328" s="19" t="s">
        <v>200</v>
      </c>
      <c r="D328" s="19" t="s">
        <v>201</v>
      </c>
      <c r="E328" s="19" t="s">
        <v>202</v>
      </c>
      <c r="F328" s="19" t="s">
        <v>203</v>
      </c>
      <c r="G328" s="19" t="s">
        <v>204</v>
      </c>
      <c r="H328" s="19" t="s">
        <v>205</v>
      </c>
    </row>
    <row r="329" spans="1:8" x14ac:dyDescent="0.15">
      <c r="A329" s="19" t="s">
        <v>206</v>
      </c>
      <c r="B329" s="19" t="s">
        <v>942</v>
      </c>
      <c r="C329" s="19">
        <v>31.538</v>
      </c>
      <c r="D329" s="19">
        <v>33.326000000000001</v>
      </c>
      <c r="E329" s="19">
        <v>32.055999999999997</v>
      </c>
      <c r="F329" s="19">
        <v>201.1</v>
      </c>
      <c r="G329" s="19">
        <v>27.190999999999999</v>
      </c>
    </row>
    <row r="330" spans="1:8" x14ac:dyDescent="0.15">
      <c r="A330" s="19" t="s">
        <v>207</v>
      </c>
    </row>
    <row r="331" spans="1:8" x14ac:dyDescent="0.15">
      <c r="A331" s="19" t="s">
        <v>208</v>
      </c>
      <c r="B331" s="19" t="s">
        <v>1253</v>
      </c>
      <c r="C331" s="19">
        <v>36.941000000000003</v>
      </c>
      <c r="D331" s="19">
        <v>34.526000000000003</v>
      </c>
      <c r="E331" s="19">
        <v>32.947000000000003</v>
      </c>
      <c r="F331" s="19">
        <v>197.8</v>
      </c>
      <c r="G331" s="19">
        <v>27.856000000000002</v>
      </c>
      <c r="H331" s="19">
        <v>130.69999999999999</v>
      </c>
    </row>
    <row r="332" spans="1:8" x14ac:dyDescent="0.15">
      <c r="A332" s="19" t="s">
        <v>211</v>
      </c>
      <c r="B332" s="19" t="s">
        <v>1252</v>
      </c>
      <c r="C332" s="19">
        <v>32.314999999999998</v>
      </c>
      <c r="D332" s="19">
        <v>33.948999999999998</v>
      </c>
      <c r="E332" s="19">
        <v>32.475999999999999</v>
      </c>
      <c r="F332" s="19">
        <v>199.3</v>
      </c>
      <c r="G332" s="19">
        <v>27.457000000000001</v>
      </c>
      <c r="H332" s="19">
        <v>137</v>
      </c>
    </row>
    <row r="333" spans="1:8" x14ac:dyDescent="0.15">
      <c r="A333" s="19" t="s">
        <v>216</v>
      </c>
      <c r="B333" s="19" t="s">
        <v>1251</v>
      </c>
      <c r="C333" s="19">
        <v>31.867000000000001</v>
      </c>
      <c r="D333" s="19">
        <v>33.453000000000003</v>
      </c>
      <c r="E333" s="19">
        <v>32.115000000000002</v>
      </c>
      <c r="F333" s="19">
        <v>200.7</v>
      </c>
      <c r="G333" s="19">
        <v>27.408000000000001</v>
      </c>
      <c r="H333" s="19">
        <v>138.5</v>
      </c>
    </row>
    <row r="334" spans="1:8" x14ac:dyDescent="0.15">
      <c r="A334" s="19" t="s">
        <v>219</v>
      </c>
      <c r="B334" s="19" t="s">
        <v>1250</v>
      </c>
      <c r="C334" s="19" t="s">
        <v>1249</v>
      </c>
      <c r="D334" s="19">
        <v>33.668999999999997</v>
      </c>
      <c r="E334" s="19">
        <v>32.168999999999997</v>
      </c>
      <c r="F334" s="19">
        <v>199.6</v>
      </c>
      <c r="G334" s="19">
        <v>27.242999999999999</v>
      </c>
      <c r="H334" s="19">
        <v>138.69999999999999</v>
      </c>
    </row>
    <row r="335" spans="1:8" x14ac:dyDescent="0.15">
      <c r="A335" s="19" t="s">
        <v>222</v>
      </c>
      <c r="B335" s="19" t="s">
        <v>1248</v>
      </c>
      <c r="C335" s="19">
        <v>31.866</v>
      </c>
      <c r="D335" s="19">
        <v>33.93</v>
      </c>
      <c r="E335" s="19">
        <v>32.308999999999997</v>
      </c>
      <c r="F335" s="19">
        <v>195.7</v>
      </c>
      <c r="G335" s="19">
        <v>27.573</v>
      </c>
      <c r="H335" s="19">
        <v>137.5</v>
      </c>
    </row>
    <row r="336" spans="1:8" x14ac:dyDescent="0.15">
      <c r="A336" s="19" t="s">
        <v>224</v>
      </c>
      <c r="B336" s="19" t="s">
        <v>1247</v>
      </c>
      <c r="C336" s="19">
        <v>32.659999999999997</v>
      </c>
      <c r="D336" s="19">
        <v>33.878</v>
      </c>
      <c r="E336" s="19">
        <v>32.843000000000004</v>
      </c>
      <c r="F336" s="19">
        <v>195.3</v>
      </c>
      <c r="G336" s="19">
        <v>28.571999999999999</v>
      </c>
      <c r="H336" s="19">
        <v>135.1</v>
      </c>
    </row>
    <row r="337" spans="1:8" x14ac:dyDescent="0.15">
      <c r="A337" s="19" t="s">
        <v>226</v>
      </c>
      <c r="B337" s="19" t="s">
        <v>220</v>
      </c>
      <c r="C337" s="19">
        <v>36.31</v>
      </c>
      <c r="D337" s="19">
        <v>36.960999999999999</v>
      </c>
      <c r="E337" s="19">
        <v>38.929000000000002</v>
      </c>
      <c r="F337" s="19">
        <v>172.2</v>
      </c>
      <c r="G337" s="19" t="s">
        <v>1246</v>
      </c>
      <c r="H337" s="19">
        <v>44.5</v>
      </c>
    </row>
    <row r="338" spans="1:8" x14ac:dyDescent="0.15">
      <c r="A338" s="19" t="s">
        <v>228</v>
      </c>
      <c r="B338" s="19" t="s">
        <v>1245</v>
      </c>
      <c r="C338" s="19">
        <v>36.19</v>
      </c>
      <c r="D338" s="19">
        <v>34.448999999999998</v>
      </c>
      <c r="E338" s="19">
        <v>32.524000000000001</v>
      </c>
      <c r="F338" s="19">
        <v>198.5</v>
      </c>
      <c r="G338" s="19" t="s">
        <v>1244</v>
      </c>
      <c r="H338" s="19">
        <v>132.6</v>
      </c>
    </row>
    <row r="339" spans="1:8" x14ac:dyDescent="0.15">
      <c r="A339" s="19" t="s">
        <v>230</v>
      </c>
      <c r="B339" s="19" t="s">
        <v>1243</v>
      </c>
      <c r="C339" s="19">
        <v>31.916</v>
      </c>
      <c r="D339" s="19">
        <v>33.725999999999999</v>
      </c>
      <c r="E339" s="19">
        <v>32.390999999999998</v>
      </c>
      <c r="F339" s="19">
        <v>196</v>
      </c>
      <c r="G339" s="19">
        <v>27.451000000000001</v>
      </c>
      <c r="H339" s="19">
        <v>137.69999999999999</v>
      </c>
    </row>
    <row r="340" spans="1:8" x14ac:dyDescent="0.15">
      <c r="A340" s="19" t="s">
        <v>232</v>
      </c>
      <c r="B340" s="19" t="s">
        <v>1242</v>
      </c>
      <c r="C340" s="19">
        <v>32.125</v>
      </c>
      <c r="D340" s="19">
        <v>38.408999999999999</v>
      </c>
      <c r="E340" s="19">
        <v>33.08</v>
      </c>
      <c r="F340" s="19">
        <v>196.7</v>
      </c>
      <c r="G340" s="19">
        <v>27.611999999999998</v>
      </c>
      <c r="H340" s="19">
        <v>131.69999999999999</v>
      </c>
    </row>
    <row r="341" spans="1:8" x14ac:dyDescent="0.15">
      <c r="A341" s="19" t="s">
        <v>283</v>
      </c>
      <c r="B341" s="19" t="s">
        <v>1241</v>
      </c>
      <c r="C341" s="19">
        <v>32.030999999999999</v>
      </c>
      <c r="D341" s="19">
        <v>33.622999999999998</v>
      </c>
      <c r="E341" s="19">
        <v>32.622</v>
      </c>
      <c r="F341" s="19">
        <v>196</v>
      </c>
      <c r="G341" s="19">
        <v>27.52</v>
      </c>
      <c r="H341" s="19">
        <v>137.4</v>
      </c>
    </row>
    <row r="342" spans="1:8" x14ac:dyDescent="0.15">
      <c r="A342" s="19" t="s">
        <v>1051</v>
      </c>
      <c r="B342" s="19" t="s">
        <v>1240</v>
      </c>
      <c r="C342" s="19">
        <v>32.436999999999998</v>
      </c>
      <c r="D342" s="19">
        <v>33.530999999999999</v>
      </c>
      <c r="E342" s="19" t="s">
        <v>1239</v>
      </c>
      <c r="F342" s="19">
        <v>199.3</v>
      </c>
      <c r="G342" s="19">
        <v>27.193999999999999</v>
      </c>
      <c r="H342" s="19">
        <v>138</v>
      </c>
    </row>
    <row r="343" spans="1:8" x14ac:dyDescent="0.15">
      <c r="A343" s="19" t="s">
        <v>1104</v>
      </c>
      <c r="B343" s="19" t="s">
        <v>1238</v>
      </c>
      <c r="C343" s="19">
        <v>31.731000000000002</v>
      </c>
      <c r="D343" s="19" t="s">
        <v>1237</v>
      </c>
      <c r="E343" s="19">
        <v>32.222999999999999</v>
      </c>
      <c r="F343" s="19" t="s">
        <v>1236</v>
      </c>
      <c r="G343" s="19">
        <v>27.475999999999999</v>
      </c>
      <c r="H343" s="19">
        <v>138.6</v>
      </c>
    </row>
    <row r="344" spans="1:8" x14ac:dyDescent="0.15">
      <c r="A344" s="19" t="s">
        <v>187</v>
      </c>
    </row>
    <row r="345" spans="1:8" x14ac:dyDescent="0.15">
      <c r="A345" s="19" t="s">
        <v>188</v>
      </c>
    </row>
    <row r="346" spans="1:8" x14ac:dyDescent="0.15">
      <c r="A346" s="19" t="s">
        <v>189</v>
      </c>
    </row>
    <row r="347" spans="1:8" x14ac:dyDescent="0.15">
      <c r="A347" s="19" t="s">
        <v>1031</v>
      </c>
    </row>
    <row r="348" spans="1:8" x14ac:dyDescent="0.15">
      <c r="A348" s="19" t="s">
        <v>191</v>
      </c>
    </row>
    <row r="349" spans="1:8" x14ac:dyDescent="0.15">
      <c r="A349" s="20">
        <v>44119</v>
      </c>
    </row>
    <row r="350" spans="1:8" x14ac:dyDescent="0.15">
      <c r="A350" s="19" t="s">
        <v>1030</v>
      </c>
    </row>
    <row r="351" spans="1:8" x14ac:dyDescent="0.15">
      <c r="A351" s="19" t="s">
        <v>1029</v>
      </c>
    </row>
    <row r="352" spans="1:8" x14ac:dyDescent="0.15">
      <c r="A352" s="19" t="s">
        <v>194</v>
      </c>
    </row>
    <row r="353" spans="1:8" x14ac:dyDescent="0.15">
      <c r="A353" s="19" t="s">
        <v>457</v>
      </c>
    </row>
    <row r="354" spans="1:8" x14ac:dyDescent="0.15">
      <c r="A354" s="19" t="s">
        <v>440</v>
      </c>
    </row>
    <row r="355" spans="1:8" x14ac:dyDescent="0.15">
      <c r="B355" s="19" t="s">
        <v>197</v>
      </c>
      <c r="C355" s="19" t="s">
        <v>1235</v>
      </c>
    </row>
    <row r="356" spans="1:8" x14ac:dyDescent="0.15">
      <c r="B356" s="19" t="s">
        <v>199</v>
      </c>
      <c r="C356" s="19" t="s">
        <v>200</v>
      </c>
      <c r="D356" s="19" t="s">
        <v>201</v>
      </c>
      <c r="E356" s="19" t="s">
        <v>202</v>
      </c>
      <c r="F356" s="19" t="s">
        <v>203</v>
      </c>
      <c r="G356" s="19" t="s">
        <v>204</v>
      </c>
      <c r="H356" s="19" t="s">
        <v>205</v>
      </c>
    </row>
    <row r="357" spans="1:8" x14ac:dyDescent="0.15">
      <c r="A357" s="19" t="s">
        <v>206</v>
      </c>
      <c r="B357" s="19" t="s">
        <v>966</v>
      </c>
      <c r="C357" s="19">
        <v>31.556000000000001</v>
      </c>
      <c r="D357" s="19">
        <v>33.244</v>
      </c>
      <c r="E357" s="19">
        <v>31.745999999999999</v>
      </c>
      <c r="F357" s="19">
        <v>210.9</v>
      </c>
      <c r="G357" s="19">
        <v>26.844999999999999</v>
      </c>
    </row>
    <row r="358" spans="1:8" x14ac:dyDescent="0.15">
      <c r="A358" s="19" t="s">
        <v>207</v>
      </c>
    </row>
    <row r="359" spans="1:8" x14ac:dyDescent="0.15">
      <c r="A359" s="19" t="s">
        <v>208</v>
      </c>
      <c r="B359" s="19" t="s">
        <v>1234</v>
      </c>
      <c r="C359" s="19">
        <v>37.863</v>
      </c>
      <c r="D359" s="19">
        <v>34.648000000000003</v>
      </c>
      <c r="E359" s="19">
        <v>33.116</v>
      </c>
      <c r="F359" s="19">
        <v>193.5</v>
      </c>
      <c r="G359" s="19">
        <v>27.756</v>
      </c>
      <c r="H359" s="19">
        <v>129.6</v>
      </c>
    </row>
    <row r="360" spans="1:8" x14ac:dyDescent="0.15">
      <c r="A360" s="19" t="s">
        <v>211</v>
      </c>
      <c r="B360" s="19" t="s">
        <v>1233</v>
      </c>
      <c r="C360" s="19">
        <v>32.432000000000002</v>
      </c>
      <c r="D360" s="19">
        <v>33.906999999999996</v>
      </c>
      <c r="E360" s="19">
        <v>32.194000000000003</v>
      </c>
      <c r="F360" s="19">
        <v>206.1</v>
      </c>
      <c r="G360" s="19">
        <v>27.15</v>
      </c>
      <c r="H360" s="19">
        <v>137.5</v>
      </c>
    </row>
    <row r="361" spans="1:8" x14ac:dyDescent="0.15">
      <c r="A361" s="19" t="s">
        <v>216</v>
      </c>
      <c r="B361" s="19" t="s">
        <v>1232</v>
      </c>
      <c r="C361" s="19">
        <v>31.986999999999998</v>
      </c>
      <c r="D361" s="19">
        <v>33.584000000000003</v>
      </c>
      <c r="E361" s="19">
        <v>32.072000000000003</v>
      </c>
      <c r="F361" s="19">
        <v>204.2</v>
      </c>
      <c r="G361" s="19">
        <v>27.376999999999999</v>
      </c>
      <c r="H361" s="19">
        <v>138.30000000000001</v>
      </c>
    </row>
    <row r="362" spans="1:8" x14ac:dyDescent="0.15">
      <c r="A362" s="19" t="s">
        <v>219</v>
      </c>
      <c r="B362" s="19" t="s">
        <v>1231</v>
      </c>
      <c r="C362" s="19">
        <v>31.812000000000001</v>
      </c>
      <c r="D362" s="19">
        <v>34.220999999999997</v>
      </c>
      <c r="E362" s="19">
        <v>32.201000000000001</v>
      </c>
      <c r="F362" s="19">
        <v>206.1</v>
      </c>
      <c r="G362" s="19">
        <v>27.757999999999999</v>
      </c>
      <c r="H362" s="19">
        <v>137.19999999999999</v>
      </c>
    </row>
    <row r="363" spans="1:8" x14ac:dyDescent="0.15">
      <c r="A363" s="19" t="s">
        <v>222</v>
      </c>
      <c r="B363" s="19" t="s">
        <v>1230</v>
      </c>
      <c r="C363" s="19">
        <v>31.713000000000001</v>
      </c>
      <c r="D363" s="19">
        <v>33.567999999999998</v>
      </c>
      <c r="E363" s="19">
        <v>31.95</v>
      </c>
      <c r="F363" s="19" t="s">
        <v>298</v>
      </c>
      <c r="G363" s="19">
        <v>27.152999999999999</v>
      </c>
      <c r="H363" s="19">
        <v>139</v>
      </c>
    </row>
    <row r="364" spans="1:8" x14ac:dyDescent="0.15">
      <c r="A364" s="19" t="s">
        <v>224</v>
      </c>
      <c r="B364" s="19" t="s">
        <v>1229</v>
      </c>
      <c r="C364" s="19">
        <v>33.616</v>
      </c>
      <c r="D364" s="19">
        <v>33.982999999999997</v>
      </c>
      <c r="E364" s="19">
        <v>32.65</v>
      </c>
      <c r="F364" s="19">
        <v>206.9</v>
      </c>
      <c r="G364" s="19">
        <v>28.338999999999999</v>
      </c>
      <c r="H364" s="19">
        <v>134.4</v>
      </c>
    </row>
    <row r="365" spans="1:8" x14ac:dyDescent="0.15">
      <c r="A365" s="19" t="s">
        <v>226</v>
      </c>
      <c r="B365" s="19" t="s">
        <v>220</v>
      </c>
      <c r="C365" s="19">
        <v>36.100999999999999</v>
      </c>
      <c r="D365" s="19">
        <v>37.290999999999997</v>
      </c>
      <c r="E365" s="19">
        <v>39.667999999999999</v>
      </c>
      <c r="F365" s="19">
        <v>168.2</v>
      </c>
      <c r="G365" s="19" t="s">
        <v>1228</v>
      </c>
      <c r="H365" s="19">
        <v>44.8</v>
      </c>
    </row>
    <row r="366" spans="1:8" x14ac:dyDescent="0.15">
      <c r="A366" s="19" t="s">
        <v>228</v>
      </c>
      <c r="B366" s="19" t="s">
        <v>1227</v>
      </c>
      <c r="C366" s="19">
        <v>35.639000000000003</v>
      </c>
      <c r="D366" s="19">
        <v>33.994999999999997</v>
      </c>
      <c r="E366" s="19">
        <v>32.32</v>
      </c>
      <c r="F366" s="19">
        <v>205.7</v>
      </c>
      <c r="G366" s="19">
        <v>27.172000000000001</v>
      </c>
      <c r="H366" s="19">
        <v>133.9</v>
      </c>
    </row>
    <row r="367" spans="1:8" x14ac:dyDescent="0.15">
      <c r="A367" s="19" t="s">
        <v>230</v>
      </c>
      <c r="B367" s="19" t="s">
        <v>1226</v>
      </c>
      <c r="C367" s="19">
        <v>31.800999999999998</v>
      </c>
      <c r="D367" s="19">
        <v>33.584000000000003</v>
      </c>
      <c r="E367" s="19">
        <v>31.962</v>
      </c>
      <c r="F367" s="19">
        <v>207.3</v>
      </c>
      <c r="G367" s="19">
        <v>27.07</v>
      </c>
      <c r="H367" s="19">
        <v>138.9</v>
      </c>
    </row>
    <row r="368" spans="1:8" x14ac:dyDescent="0.15">
      <c r="A368" s="19" t="s">
        <v>232</v>
      </c>
      <c r="B368" s="19" t="s">
        <v>1225</v>
      </c>
      <c r="C368" s="19">
        <v>31.722999999999999</v>
      </c>
      <c r="D368" s="19">
        <v>33.340000000000003</v>
      </c>
      <c r="E368" s="19">
        <v>32.006999999999998</v>
      </c>
      <c r="F368" s="19">
        <v>208.1</v>
      </c>
      <c r="G368" s="19" t="s">
        <v>1224</v>
      </c>
      <c r="H368" s="19">
        <v>139.5</v>
      </c>
    </row>
    <row r="369" spans="1:8" x14ac:dyDescent="0.15">
      <c r="A369" s="19" t="s">
        <v>283</v>
      </c>
      <c r="B369" s="19" t="s">
        <v>1223</v>
      </c>
      <c r="C369" s="19">
        <v>32.08</v>
      </c>
      <c r="D369" s="19">
        <v>33.67</v>
      </c>
      <c r="E369" s="19">
        <v>31.838000000000001</v>
      </c>
      <c r="F369" s="19">
        <v>206.9</v>
      </c>
      <c r="G369" s="19">
        <v>27.038</v>
      </c>
      <c r="H369" s="19">
        <v>138.69999999999999</v>
      </c>
    </row>
    <row r="370" spans="1:8" x14ac:dyDescent="0.15">
      <c r="A370" s="19" t="s">
        <v>1051</v>
      </c>
      <c r="B370" s="19" t="s">
        <v>1222</v>
      </c>
      <c r="C370" s="19" t="s">
        <v>1221</v>
      </c>
      <c r="D370" s="19">
        <v>33.313000000000002</v>
      </c>
      <c r="E370" s="19" t="s">
        <v>1220</v>
      </c>
      <c r="F370" s="19">
        <v>206.5</v>
      </c>
      <c r="G370" s="19">
        <v>27.117000000000001</v>
      </c>
      <c r="H370" s="19">
        <v>139.69999999999999</v>
      </c>
    </row>
    <row r="371" spans="1:8" x14ac:dyDescent="0.15">
      <c r="A371" s="19" t="s">
        <v>1104</v>
      </c>
      <c r="B371" s="19" t="s">
        <v>1219</v>
      </c>
      <c r="C371" s="19">
        <v>31.62</v>
      </c>
      <c r="D371" s="19" t="s">
        <v>1218</v>
      </c>
      <c r="E371" s="19">
        <v>31.907</v>
      </c>
      <c r="F371" s="19">
        <v>207.3</v>
      </c>
      <c r="G371" s="19">
        <v>27.105</v>
      </c>
      <c r="H371" s="19">
        <v>139.5</v>
      </c>
    </row>
    <row r="372" spans="1:8" x14ac:dyDescent="0.15">
      <c r="A372" s="19" t="s">
        <v>187</v>
      </c>
    </row>
    <row r="373" spans="1:8" x14ac:dyDescent="0.15">
      <c r="A373" s="19" t="s">
        <v>188</v>
      </c>
    </row>
    <row r="374" spans="1:8" x14ac:dyDescent="0.15">
      <c r="A374" s="19" t="s">
        <v>189</v>
      </c>
    </row>
    <row r="375" spans="1:8" x14ac:dyDescent="0.15">
      <c r="A375" s="19" t="s">
        <v>1031</v>
      </c>
    </row>
    <row r="376" spans="1:8" x14ac:dyDescent="0.15">
      <c r="A376" s="19" t="s">
        <v>191</v>
      </c>
    </row>
    <row r="377" spans="1:8" x14ac:dyDescent="0.15">
      <c r="A377" s="20">
        <v>44119</v>
      </c>
    </row>
    <row r="378" spans="1:8" x14ac:dyDescent="0.15">
      <c r="A378" s="19" t="s">
        <v>1030</v>
      </c>
    </row>
    <row r="379" spans="1:8" x14ac:dyDescent="0.15">
      <c r="A379" s="19" t="s">
        <v>1029</v>
      </c>
    </row>
    <row r="380" spans="1:8" x14ac:dyDescent="0.15">
      <c r="A380" s="19" t="s">
        <v>194</v>
      </c>
    </row>
    <row r="381" spans="1:8" x14ac:dyDescent="0.15">
      <c r="A381" s="19" t="s">
        <v>472</v>
      </c>
    </row>
    <row r="382" spans="1:8" x14ac:dyDescent="0.15">
      <c r="A382" s="19" t="s">
        <v>458</v>
      </c>
    </row>
    <row r="383" spans="1:8" x14ac:dyDescent="0.15">
      <c r="B383" s="19" t="s">
        <v>197</v>
      </c>
      <c r="C383" s="19" t="s">
        <v>1217</v>
      </c>
    </row>
    <row r="384" spans="1:8" x14ac:dyDescent="0.15">
      <c r="B384" s="19" t="s">
        <v>199</v>
      </c>
      <c r="C384" s="19" t="s">
        <v>200</v>
      </c>
      <c r="D384" s="19" t="s">
        <v>201</v>
      </c>
      <c r="E384" s="19" t="s">
        <v>202</v>
      </c>
      <c r="F384" s="19" t="s">
        <v>203</v>
      </c>
      <c r="G384" s="19" t="s">
        <v>204</v>
      </c>
      <c r="H384" s="19" t="s">
        <v>205</v>
      </c>
    </row>
    <row r="385" spans="1:8" x14ac:dyDescent="0.15">
      <c r="A385" s="19" t="s">
        <v>206</v>
      </c>
      <c r="B385" s="19" t="s">
        <v>497</v>
      </c>
      <c r="C385" s="19">
        <v>32.064</v>
      </c>
      <c r="D385" s="19">
        <v>33.710999999999999</v>
      </c>
      <c r="E385" s="19">
        <v>32.101999999999997</v>
      </c>
      <c r="F385" s="19">
        <v>208.9</v>
      </c>
      <c r="G385" s="19">
        <v>27.335000000000001</v>
      </c>
    </row>
    <row r="386" spans="1:8" x14ac:dyDescent="0.15">
      <c r="A386" s="19" t="s">
        <v>207</v>
      </c>
    </row>
    <row r="387" spans="1:8" x14ac:dyDescent="0.15">
      <c r="A387" s="19" t="s">
        <v>208</v>
      </c>
      <c r="B387" s="19" t="s">
        <v>1216</v>
      </c>
      <c r="C387" s="19">
        <v>40.61</v>
      </c>
      <c r="D387" s="19">
        <v>35.776000000000003</v>
      </c>
      <c r="E387" s="19">
        <v>33.280999999999999</v>
      </c>
      <c r="F387" s="19">
        <v>207.3</v>
      </c>
      <c r="G387" s="19">
        <v>28.141999999999999</v>
      </c>
      <c r="H387" s="19">
        <v>125.4</v>
      </c>
    </row>
    <row r="388" spans="1:8" x14ac:dyDescent="0.15">
      <c r="A388" s="19" t="s">
        <v>211</v>
      </c>
      <c r="B388" s="19" t="s">
        <v>1215</v>
      </c>
      <c r="C388" s="19">
        <v>32.963000000000001</v>
      </c>
      <c r="D388" s="19">
        <v>34.183</v>
      </c>
      <c r="E388" s="19">
        <v>32.436</v>
      </c>
      <c r="F388" s="19">
        <v>206.5</v>
      </c>
      <c r="G388" s="19">
        <v>27.64</v>
      </c>
      <c r="H388" s="19">
        <v>135.9</v>
      </c>
    </row>
    <row r="389" spans="1:8" x14ac:dyDescent="0.15">
      <c r="A389" s="19" t="s">
        <v>216</v>
      </c>
      <c r="B389" s="19" t="s">
        <v>1214</v>
      </c>
      <c r="C389" s="19">
        <v>32.470999999999997</v>
      </c>
      <c r="D389" s="19">
        <v>33.843000000000004</v>
      </c>
      <c r="E389" s="19">
        <v>32.265000000000001</v>
      </c>
      <c r="F389" s="19">
        <v>206.1</v>
      </c>
      <c r="G389" s="19">
        <v>27.884</v>
      </c>
      <c r="H389" s="19">
        <v>136.69999999999999</v>
      </c>
    </row>
    <row r="390" spans="1:8" x14ac:dyDescent="0.15">
      <c r="A390" s="19" t="s">
        <v>219</v>
      </c>
      <c r="B390" s="19" t="s">
        <v>1213</v>
      </c>
      <c r="C390" s="19">
        <v>32.293999999999997</v>
      </c>
      <c r="D390" s="19">
        <v>33.89</v>
      </c>
      <c r="E390" s="19">
        <v>32.131</v>
      </c>
      <c r="F390" s="19">
        <v>208.1</v>
      </c>
      <c r="G390" s="19">
        <v>27.347000000000001</v>
      </c>
      <c r="H390" s="19">
        <v>137.6</v>
      </c>
    </row>
    <row r="391" spans="1:8" x14ac:dyDescent="0.15">
      <c r="A391" s="19" t="s">
        <v>222</v>
      </c>
      <c r="B391" s="19" t="s">
        <v>1212</v>
      </c>
      <c r="C391" s="19">
        <v>32.390999999999998</v>
      </c>
      <c r="D391" s="19">
        <v>33.979999999999997</v>
      </c>
      <c r="E391" s="19">
        <v>32.237000000000002</v>
      </c>
      <c r="F391" s="19">
        <v>207.7</v>
      </c>
      <c r="G391" s="19">
        <v>27.474</v>
      </c>
      <c r="H391" s="19">
        <v>137.1</v>
      </c>
    </row>
    <row r="392" spans="1:8" x14ac:dyDescent="0.15">
      <c r="A392" s="19" t="s">
        <v>224</v>
      </c>
      <c r="B392" s="19" t="s">
        <v>220</v>
      </c>
      <c r="C392" s="19">
        <v>32.326000000000001</v>
      </c>
      <c r="D392" s="19">
        <v>33.798999999999999</v>
      </c>
      <c r="E392" s="19">
        <v>32.188000000000002</v>
      </c>
      <c r="F392" s="19" t="s">
        <v>533</v>
      </c>
      <c r="G392" s="19" t="s">
        <v>1211</v>
      </c>
      <c r="H392" s="19">
        <v>33.700000000000003</v>
      </c>
    </row>
    <row r="393" spans="1:8" x14ac:dyDescent="0.15">
      <c r="A393" s="19" t="s">
        <v>226</v>
      </c>
      <c r="B393" s="19" t="s">
        <v>1210</v>
      </c>
      <c r="C393" s="19">
        <v>40.603999999999999</v>
      </c>
      <c r="D393" s="19">
        <v>35.209000000000003</v>
      </c>
      <c r="E393" s="19">
        <v>32.590000000000003</v>
      </c>
      <c r="F393" s="19">
        <v>205.7</v>
      </c>
      <c r="G393" s="19">
        <v>27.704999999999998</v>
      </c>
      <c r="H393" s="19">
        <v>127</v>
      </c>
    </row>
    <row r="394" spans="1:8" x14ac:dyDescent="0.15">
      <c r="A394" s="19" t="s">
        <v>228</v>
      </c>
      <c r="B394" s="19" t="s">
        <v>1209</v>
      </c>
      <c r="C394" s="19">
        <v>32.604999999999997</v>
      </c>
      <c r="D394" s="19">
        <v>33.930999999999997</v>
      </c>
      <c r="E394" s="19">
        <v>32.273000000000003</v>
      </c>
      <c r="F394" s="19">
        <v>205.7</v>
      </c>
      <c r="G394" s="19">
        <v>27.404</v>
      </c>
      <c r="H394" s="19">
        <v>137</v>
      </c>
    </row>
    <row r="395" spans="1:8" x14ac:dyDescent="0.15">
      <c r="A395" s="19" t="s">
        <v>230</v>
      </c>
      <c r="B395" s="19" t="s">
        <v>1208</v>
      </c>
      <c r="C395" s="19">
        <v>32.375999999999998</v>
      </c>
      <c r="D395" s="19">
        <v>33.869999999999997</v>
      </c>
      <c r="E395" s="19">
        <v>32.145000000000003</v>
      </c>
      <c r="F395" s="19">
        <v>204.2</v>
      </c>
      <c r="G395" s="19">
        <v>27.452000000000002</v>
      </c>
      <c r="H395" s="19">
        <v>137.4</v>
      </c>
    </row>
    <row r="396" spans="1:8" x14ac:dyDescent="0.15">
      <c r="A396" s="19" t="s">
        <v>232</v>
      </c>
      <c r="B396" s="19" t="s">
        <v>1207</v>
      </c>
      <c r="C396" s="19">
        <v>32.454999999999998</v>
      </c>
      <c r="D396" s="19">
        <v>33.890999999999998</v>
      </c>
      <c r="E396" s="19">
        <v>32.151000000000003</v>
      </c>
      <c r="F396" s="19">
        <v>204.5</v>
      </c>
      <c r="G396" s="19">
        <v>27.436</v>
      </c>
      <c r="H396" s="19">
        <v>137.30000000000001</v>
      </c>
    </row>
    <row r="397" spans="1:8" x14ac:dyDescent="0.15">
      <c r="A397" s="19" t="s">
        <v>283</v>
      </c>
      <c r="B397" s="19" t="s">
        <v>1206</v>
      </c>
      <c r="C397" s="19" t="s">
        <v>1205</v>
      </c>
      <c r="D397" s="19" t="s">
        <v>1204</v>
      </c>
      <c r="E397" s="19">
        <v>32.197000000000003</v>
      </c>
      <c r="F397" s="19">
        <v>204.9</v>
      </c>
      <c r="G397" s="19">
        <v>27.413</v>
      </c>
      <c r="H397" s="19">
        <v>137.9</v>
      </c>
    </row>
    <row r="398" spans="1:8" x14ac:dyDescent="0.15">
      <c r="A398" s="19" t="s">
        <v>1051</v>
      </c>
      <c r="B398" s="19" t="s">
        <v>1203</v>
      </c>
      <c r="C398" s="19">
        <v>32.137999999999998</v>
      </c>
      <c r="D398" s="19">
        <v>33.820999999999998</v>
      </c>
      <c r="E398" s="19" t="s">
        <v>1202</v>
      </c>
      <c r="F398" s="19">
        <v>204.5</v>
      </c>
      <c r="G398" s="19" t="s">
        <v>1201</v>
      </c>
      <c r="H398" s="19">
        <v>137.80000000000001</v>
      </c>
    </row>
    <row r="399" spans="1:8" x14ac:dyDescent="0.15">
      <c r="A399" s="19" t="s">
        <v>187</v>
      </c>
    </row>
    <row r="400" spans="1:8" x14ac:dyDescent="0.15">
      <c r="A400" s="19" t="s">
        <v>188</v>
      </c>
    </row>
    <row r="401" spans="1:8" x14ac:dyDescent="0.15">
      <c r="A401" s="19" t="s">
        <v>189</v>
      </c>
    </row>
    <row r="402" spans="1:8" x14ac:dyDescent="0.15">
      <c r="A402" s="19" t="s">
        <v>1031</v>
      </c>
    </row>
    <row r="403" spans="1:8" x14ac:dyDescent="0.15">
      <c r="A403" s="19" t="s">
        <v>191</v>
      </c>
    </row>
    <row r="404" spans="1:8" x14ac:dyDescent="0.15">
      <c r="A404" s="20">
        <v>44119</v>
      </c>
    </row>
    <row r="405" spans="1:8" x14ac:dyDescent="0.15">
      <c r="A405" s="19" t="s">
        <v>1030</v>
      </c>
    </row>
    <row r="406" spans="1:8" x14ac:dyDescent="0.15">
      <c r="A406" s="19" t="s">
        <v>1029</v>
      </c>
    </row>
    <row r="407" spans="1:8" x14ac:dyDescent="0.15">
      <c r="A407" s="19" t="s">
        <v>194</v>
      </c>
    </row>
    <row r="408" spans="1:8" x14ac:dyDescent="0.15">
      <c r="A408" s="19" t="s">
        <v>491</v>
      </c>
    </row>
    <row r="409" spans="1:8" x14ac:dyDescent="0.15">
      <c r="A409" s="19" t="s">
        <v>473</v>
      </c>
    </row>
    <row r="410" spans="1:8" x14ac:dyDescent="0.15">
      <c r="B410" s="19" t="s">
        <v>197</v>
      </c>
      <c r="C410" s="19" t="s">
        <v>1200</v>
      </c>
    </row>
    <row r="411" spans="1:8" x14ac:dyDescent="0.15">
      <c r="B411" s="19" t="s">
        <v>199</v>
      </c>
      <c r="C411" s="19" t="s">
        <v>200</v>
      </c>
      <c r="D411" s="19" t="s">
        <v>201</v>
      </c>
      <c r="E411" s="19" t="s">
        <v>202</v>
      </c>
      <c r="F411" s="19" t="s">
        <v>203</v>
      </c>
      <c r="G411" s="19" t="s">
        <v>204</v>
      </c>
      <c r="H411" s="19" t="s">
        <v>205</v>
      </c>
    </row>
    <row r="412" spans="1:8" x14ac:dyDescent="0.15">
      <c r="A412" s="19" t="s">
        <v>206</v>
      </c>
      <c r="B412" s="19" t="s">
        <v>933</v>
      </c>
      <c r="C412" s="19">
        <v>32.277999999999999</v>
      </c>
      <c r="D412" s="19">
        <v>33.83</v>
      </c>
      <c r="E412" s="19">
        <v>32.220999999999997</v>
      </c>
      <c r="F412" s="19">
        <v>203</v>
      </c>
      <c r="G412" s="19">
        <v>27.332000000000001</v>
      </c>
    </row>
    <row r="413" spans="1:8" x14ac:dyDescent="0.15">
      <c r="A413" s="19" t="s">
        <v>207</v>
      </c>
    </row>
    <row r="414" spans="1:8" x14ac:dyDescent="0.15">
      <c r="A414" s="19" t="s">
        <v>208</v>
      </c>
      <c r="B414" s="19" t="s">
        <v>1199</v>
      </c>
      <c r="C414" s="19">
        <v>40.277000000000001</v>
      </c>
      <c r="D414" s="19">
        <v>35.612000000000002</v>
      </c>
      <c r="E414" s="19">
        <v>32.597000000000001</v>
      </c>
      <c r="F414" s="19" t="s">
        <v>1198</v>
      </c>
      <c r="G414" s="19">
        <v>27.454999999999998</v>
      </c>
      <c r="H414" s="19">
        <v>127.2</v>
      </c>
    </row>
    <row r="415" spans="1:8" x14ac:dyDescent="0.15">
      <c r="A415" s="19" t="s">
        <v>211</v>
      </c>
      <c r="B415" s="19" t="s">
        <v>1197</v>
      </c>
      <c r="C415" s="19">
        <v>32.396000000000001</v>
      </c>
      <c r="D415" s="19">
        <v>34.136000000000003</v>
      </c>
      <c r="E415" s="19">
        <v>32.417000000000002</v>
      </c>
      <c r="F415" s="19">
        <v>199.3</v>
      </c>
      <c r="G415" s="19">
        <v>27.643999999999998</v>
      </c>
      <c r="H415" s="19">
        <v>136.5</v>
      </c>
    </row>
    <row r="416" spans="1:8" x14ac:dyDescent="0.15">
      <c r="A416" s="19" t="s">
        <v>216</v>
      </c>
      <c r="B416" s="19" t="s">
        <v>1196</v>
      </c>
      <c r="C416" s="19">
        <v>32.366</v>
      </c>
      <c r="D416" s="19" t="s">
        <v>1195</v>
      </c>
      <c r="E416" s="19">
        <v>32.229999999999997</v>
      </c>
      <c r="F416" s="19">
        <v>201.5</v>
      </c>
      <c r="G416" s="19">
        <v>27.356000000000002</v>
      </c>
      <c r="H416" s="19">
        <v>137.4</v>
      </c>
    </row>
    <row r="417" spans="1:8" x14ac:dyDescent="0.15">
      <c r="A417" s="19" t="s">
        <v>219</v>
      </c>
      <c r="B417" s="19" t="s">
        <v>1194</v>
      </c>
      <c r="C417" s="19">
        <v>32.343000000000004</v>
      </c>
      <c r="D417" s="19">
        <v>34.19</v>
      </c>
      <c r="E417" s="19">
        <v>32.326999999999998</v>
      </c>
      <c r="F417" s="19">
        <v>200.4</v>
      </c>
      <c r="G417" s="19" t="s">
        <v>1193</v>
      </c>
      <c r="H417" s="19">
        <v>137</v>
      </c>
    </row>
    <row r="418" spans="1:8" x14ac:dyDescent="0.15">
      <c r="A418" s="19" t="s">
        <v>222</v>
      </c>
      <c r="B418" s="19" t="s">
        <v>1192</v>
      </c>
      <c r="C418" s="19">
        <v>32.302999999999997</v>
      </c>
      <c r="D418" s="19">
        <v>34.305</v>
      </c>
      <c r="E418" s="19">
        <v>32.393999999999998</v>
      </c>
      <c r="F418" s="19">
        <v>199.6</v>
      </c>
      <c r="G418" s="19">
        <v>27.739000000000001</v>
      </c>
      <c r="H418" s="19">
        <v>136.4</v>
      </c>
    </row>
    <row r="419" spans="1:8" x14ac:dyDescent="0.15">
      <c r="A419" s="19" t="s">
        <v>224</v>
      </c>
      <c r="B419" s="19" t="s">
        <v>220</v>
      </c>
      <c r="C419" s="19">
        <v>32.408000000000001</v>
      </c>
      <c r="D419" s="19">
        <v>34.283999999999999</v>
      </c>
      <c r="E419" s="19">
        <v>32.665999999999997</v>
      </c>
      <c r="F419" s="19">
        <v>200.4</v>
      </c>
      <c r="G419" s="19" t="s">
        <v>1191</v>
      </c>
      <c r="H419" s="19">
        <v>34.9</v>
      </c>
    </row>
    <row r="420" spans="1:8" x14ac:dyDescent="0.15">
      <c r="A420" s="19" t="s">
        <v>226</v>
      </c>
      <c r="B420" s="19" t="s">
        <v>1190</v>
      </c>
      <c r="C420" s="19">
        <v>36.840000000000003</v>
      </c>
      <c r="D420" s="19">
        <v>34.628</v>
      </c>
      <c r="E420" s="19">
        <v>32.689</v>
      </c>
      <c r="F420" s="19">
        <v>197.8</v>
      </c>
      <c r="G420" s="19">
        <v>27.831</v>
      </c>
      <c r="H420" s="19">
        <v>131</v>
      </c>
    </row>
    <row r="421" spans="1:8" x14ac:dyDescent="0.15">
      <c r="A421" s="19" t="s">
        <v>228</v>
      </c>
      <c r="B421" s="19" t="s">
        <v>1189</v>
      </c>
      <c r="C421" s="19">
        <v>32.484000000000002</v>
      </c>
      <c r="D421" s="19">
        <v>33.960999999999999</v>
      </c>
      <c r="E421" s="19">
        <v>32.261000000000003</v>
      </c>
      <c r="F421" s="19">
        <v>200.7</v>
      </c>
      <c r="G421" s="19">
        <v>27.716000000000001</v>
      </c>
      <c r="H421" s="19">
        <v>136.69999999999999</v>
      </c>
    </row>
    <row r="422" spans="1:8" x14ac:dyDescent="0.15">
      <c r="A422" s="19" t="s">
        <v>230</v>
      </c>
      <c r="B422" s="19" t="s">
        <v>1188</v>
      </c>
      <c r="C422" s="19">
        <v>32.473999999999997</v>
      </c>
      <c r="D422" s="19">
        <v>34.136000000000003</v>
      </c>
      <c r="E422" s="19">
        <v>32.502000000000002</v>
      </c>
      <c r="F422" s="19">
        <v>197.4</v>
      </c>
      <c r="G422" s="19">
        <v>27.684999999999999</v>
      </c>
      <c r="H422" s="19">
        <v>136.30000000000001</v>
      </c>
    </row>
    <row r="423" spans="1:8" x14ac:dyDescent="0.15">
      <c r="A423" s="19" t="s">
        <v>232</v>
      </c>
      <c r="B423" s="19" t="s">
        <v>1187</v>
      </c>
      <c r="C423" s="19">
        <v>32.698</v>
      </c>
      <c r="D423" s="19">
        <v>34.142000000000003</v>
      </c>
      <c r="E423" s="19">
        <v>32.234000000000002</v>
      </c>
      <c r="F423" s="19">
        <v>199.6</v>
      </c>
      <c r="G423" s="19">
        <v>27.577000000000002</v>
      </c>
      <c r="H423" s="19">
        <v>136.5</v>
      </c>
    </row>
    <row r="424" spans="1:8" x14ac:dyDescent="0.15">
      <c r="A424" s="19" t="s">
        <v>283</v>
      </c>
      <c r="B424" s="19" t="s">
        <v>1186</v>
      </c>
      <c r="C424" s="19" t="s">
        <v>1185</v>
      </c>
      <c r="D424" s="19">
        <v>34.008000000000003</v>
      </c>
      <c r="E424" s="19">
        <v>32.347000000000001</v>
      </c>
      <c r="F424" s="19">
        <v>198.9</v>
      </c>
      <c r="G424" s="19">
        <v>27.504000000000001</v>
      </c>
      <c r="H424" s="19">
        <v>137</v>
      </c>
    </row>
    <row r="425" spans="1:8" x14ac:dyDescent="0.15">
      <c r="A425" s="19" t="s">
        <v>1051</v>
      </c>
      <c r="B425" s="19" t="s">
        <v>1184</v>
      </c>
      <c r="C425" s="19">
        <v>32.351999999999997</v>
      </c>
      <c r="D425" s="19">
        <v>34.29</v>
      </c>
      <c r="E425" s="19" t="s">
        <v>1183</v>
      </c>
      <c r="F425" s="19">
        <v>199.6</v>
      </c>
      <c r="G425" s="19">
        <v>27.756</v>
      </c>
      <c r="H425" s="19">
        <v>136.5</v>
      </c>
    </row>
    <row r="426" spans="1:8" x14ac:dyDescent="0.15">
      <c r="A426" s="19" t="s">
        <v>187</v>
      </c>
    </row>
    <row r="427" spans="1:8" x14ac:dyDescent="0.15">
      <c r="A427" s="19" t="s">
        <v>188</v>
      </c>
    </row>
    <row r="428" spans="1:8" x14ac:dyDescent="0.15">
      <c r="A428" s="19" t="s">
        <v>189</v>
      </c>
    </row>
    <row r="429" spans="1:8" x14ac:dyDescent="0.15">
      <c r="A429" s="19" t="s">
        <v>1031</v>
      </c>
    </row>
    <row r="430" spans="1:8" x14ac:dyDescent="0.15">
      <c r="A430" s="19" t="s">
        <v>191</v>
      </c>
    </row>
    <row r="431" spans="1:8" x14ac:dyDescent="0.15">
      <c r="A431" s="20">
        <v>44119</v>
      </c>
    </row>
    <row r="432" spans="1:8" x14ac:dyDescent="0.15">
      <c r="A432" s="19" t="s">
        <v>1030</v>
      </c>
    </row>
    <row r="433" spans="1:8" x14ac:dyDescent="0.15">
      <c r="A433" s="19" t="s">
        <v>1029</v>
      </c>
    </row>
    <row r="434" spans="1:8" x14ac:dyDescent="0.15">
      <c r="A434" s="19" t="s">
        <v>194</v>
      </c>
    </row>
    <row r="435" spans="1:8" x14ac:dyDescent="0.15">
      <c r="A435" s="19" t="s">
        <v>509</v>
      </c>
    </row>
    <row r="436" spans="1:8" x14ac:dyDescent="0.15">
      <c r="A436" s="19" t="s">
        <v>492</v>
      </c>
    </row>
    <row r="437" spans="1:8" x14ac:dyDescent="0.15">
      <c r="B437" s="19" t="s">
        <v>197</v>
      </c>
      <c r="C437" s="19" t="s">
        <v>1182</v>
      </c>
    </row>
    <row r="438" spans="1:8" x14ac:dyDescent="0.15">
      <c r="B438" s="19" t="s">
        <v>199</v>
      </c>
      <c r="C438" s="19" t="s">
        <v>200</v>
      </c>
      <c r="D438" s="19" t="s">
        <v>201</v>
      </c>
      <c r="E438" s="19" t="s">
        <v>202</v>
      </c>
      <c r="F438" s="19" t="s">
        <v>203</v>
      </c>
      <c r="G438" s="19" t="s">
        <v>204</v>
      </c>
      <c r="H438" s="19" t="s">
        <v>205</v>
      </c>
    </row>
    <row r="439" spans="1:8" x14ac:dyDescent="0.15">
      <c r="A439" s="19" t="s">
        <v>206</v>
      </c>
      <c r="B439" s="19" t="s">
        <v>956</v>
      </c>
      <c r="C439" s="19">
        <v>31.638000000000002</v>
      </c>
      <c r="D439" s="19">
        <v>33.463999999999999</v>
      </c>
      <c r="E439" s="19">
        <v>31.809000000000001</v>
      </c>
      <c r="F439" s="19">
        <v>210.1</v>
      </c>
      <c r="G439" s="19">
        <v>27.128</v>
      </c>
    </row>
    <row r="440" spans="1:8" x14ac:dyDescent="0.15">
      <c r="A440" s="19" t="s">
        <v>207</v>
      </c>
    </row>
    <row r="441" spans="1:8" x14ac:dyDescent="0.15">
      <c r="A441" s="19" t="s">
        <v>208</v>
      </c>
      <c r="B441" s="19" t="s">
        <v>1181</v>
      </c>
      <c r="C441" s="19">
        <v>37.026000000000003</v>
      </c>
      <c r="D441" s="19">
        <v>34.811999999999998</v>
      </c>
      <c r="E441" s="19">
        <v>32.725999999999999</v>
      </c>
      <c r="F441" s="19" t="s">
        <v>1180</v>
      </c>
      <c r="G441" s="19">
        <v>27.899000000000001</v>
      </c>
      <c r="H441" s="19">
        <v>130.5</v>
      </c>
    </row>
    <row r="442" spans="1:8" x14ac:dyDescent="0.15">
      <c r="A442" s="19" t="s">
        <v>211</v>
      </c>
      <c r="B442" s="19" t="s">
        <v>1179</v>
      </c>
      <c r="C442" s="19">
        <v>32.707999999999998</v>
      </c>
      <c r="D442" s="19">
        <v>33.802999999999997</v>
      </c>
      <c r="E442" s="19">
        <v>32.088000000000001</v>
      </c>
      <c r="F442" s="19">
        <v>205.3</v>
      </c>
      <c r="G442" s="19">
        <v>27.349</v>
      </c>
      <c r="H442" s="19">
        <v>137.19999999999999</v>
      </c>
    </row>
    <row r="443" spans="1:8" x14ac:dyDescent="0.15">
      <c r="A443" s="19" t="s">
        <v>216</v>
      </c>
      <c r="B443" s="19" t="s">
        <v>1178</v>
      </c>
      <c r="C443" s="19">
        <v>31.969000000000001</v>
      </c>
      <c r="D443" s="19" t="s">
        <v>1166</v>
      </c>
      <c r="E443" s="19">
        <v>31.957999999999998</v>
      </c>
      <c r="F443" s="19">
        <v>205.3</v>
      </c>
      <c r="G443" s="19">
        <v>27.443999999999999</v>
      </c>
      <c r="H443" s="19">
        <v>138.5</v>
      </c>
    </row>
    <row r="444" spans="1:8" x14ac:dyDescent="0.15">
      <c r="A444" s="19" t="s">
        <v>219</v>
      </c>
      <c r="B444" s="19" t="s">
        <v>1177</v>
      </c>
      <c r="C444" s="19">
        <v>31.687999999999999</v>
      </c>
      <c r="D444" s="19">
        <v>33.642000000000003</v>
      </c>
      <c r="E444" s="19">
        <v>32.107999999999997</v>
      </c>
      <c r="F444" s="19">
        <v>202.6</v>
      </c>
      <c r="G444" s="19">
        <v>27.254999999999999</v>
      </c>
      <c r="H444" s="19">
        <v>138.6</v>
      </c>
    </row>
    <row r="445" spans="1:8" x14ac:dyDescent="0.15">
      <c r="A445" s="19" t="s">
        <v>222</v>
      </c>
      <c r="B445" s="19" t="s">
        <v>1176</v>
      </c>
      <c r="C445" s="19">
        <v>31.954000000000001</v>
      </c>
      <c r="D445" s="19">
        <v>34.204999999999998</v>
      </c>
      <c r="E445" s="19">
        <v>32.033000000000001</v>
      </c>
      <c r="F445" s="19">
        <v>204.2</v>
      </c>
      <c r="G445" s="19">
        <v>27.501999999999999</v>
      </c>
      <c r="H445" s="19">
        <v>137.5</v>
      </c>
    </row>
    <row r="446" spans="1:8" x14ac:dyDescent="0.15">
      <c r="A446" s="19" t="s">
        <v>224</v>
      </c>
      <c r="B446" s="19" t="s">
        <v>1175</v>
      </c>
      <c r="C446" s="19">
        <v>32.042000000000002</v>
      </c>
      <c r="D446" s="19">
        <v>33.749000000000002</v>
      </c>
      <c r="E446" s="19">
        <v>32.046999999999997</v>
      </c>
      <c r="F446" s="19">
        <v>201.9</v>
      </c>
      <c r="G446" s="19">
        <v>27.35</v>
      </c>
      <c r="H446" s="19">
        <v>138.1</v>
      </c>
    </row>
    <row r="447" spans="1:8" x14ac:dyDescent="0.15">
      <c r="A447" s="19" t="s">
        <v>226</v>
      </c>
      <c r="B447" s="19" t="s">
        <v>220</v>
      </c>
      <c r="C447" s="19">
        <v>36.837000000000003</v>
      </c>
      <c r="D447" s="19">
        <v>37.927999999999997</v>
      </c>
      <c r="E447" s="19">
        <v>39.609000000000002</v>
      </c>
      <c r="F447" s="19">
        <v>175.6</v>
      </c>
      <c r="G447" s="19" t="s">
        <v>1174</v>
      </c>
      <c r="H447" s="19">
        <v>44.4</v>
      </c>
    </row>
    <row r="448" spans="1:8" x14ac:dyDescent="0.15">
      <c r="A448" s="19" t="s">
        <v>228</v>
      </c>
      <c r="B448" s="19" t="s">
        <v>1173</v>
      </c>
      <c r="C448" s="19">
        <v>36.146000000000001</v>
      </c>
      <c r="D448" s="19">
        <v>34.069000000000003</v>
      </c>
      <c r="E448" s="19">
        <v>32.277000000000001</v>
      </c>
      <c r="F448" s="19">
        <v>203.8</v>
      </c>
      <c r="G448" s="19">
        <v>27.364999999999998</v>
      </c>
      <c r="H448" s="19">
        <v>133.1</v>
      </c>
    </row>
    <row r="449" spans="1:8" x14ac:dyDescent="0.15">
      <c r="A449" s="19" t="s">
        <v>230</v>
      </c>
      <c r="B449" s="19" t="s">
        <v>1172</v>
      </c>
      <c r="C449" s="19">
        <v>32.033000000000001</v>
      </c>
      <c r="D449" s="19">
        <v>33.584000000000003</v>
      </c>
      <c r="E449" s="19">
        <v>32.139000000000003</v>
      </c>
      <c r="F449" s="19">
        <v>204.9</v>
      </c>
      <c r="G449" s="19">
        <v>27.263000000000002</v>
      </c>
      <c r="H449" s="19">
        <v>138.30000000000001</v>
      </c>
    </row>
    <row r="450" spans="1:8" x14ac:dyDescent="0.15">
      <c r="A450" s="19" t="s">
        <v>232</v>
      </c>
      <c r="B450" s="19" t="s">
        <v>1132</v>
      </c>
      <c r="C450" s="19" t="s">
        <v>1171</v>
      </c>
      <c r="D450" s="19">
        <v>33.694000000000003</v>
      </c>
      <c r="E450" s="19">
        <v>32.106000000000002</v>
      </c>
      <c r="F450" s="19">
        <v>206.9</v>
      </c>
      <c r="G450" s="19">
        <v>27.372</v>
      </c>
      <c r="H450" s="19">
        <v>138.5</v>
      </c>
    </row>
    <row r="451" spans="1:8" x14ac:dyDescent="0.15">
      <c r="A451" s="19" t="s">
        <v>283</v>
      </c>
      <c r="B451" s="19" t="s">
        <v>1170</v>
      </c>
      <c r="C451" s="19">
        <v>31.673999999999999</v>
      </c>
      <c r="D451" s="19">
        <v>33.542000000000002</v>
      </c>
      <c r="E451" s="19">
        <v>31.832000000000001</v>
      </c>
      <c r="F451" s="19">
        <v>205.3</v>
      </c>
      <c r="G451" s="19" t="s">
        <v>1169</v>
      </c>
      <c r="H451" s="19">
        <v>139.19999999999999</v>
      </c>
    </row>
    <row r="452" spans="1:8" x14ac:dyDescent="0.15">
      <c r="A452" s="19" t="s">
        <v>1051</v>
      </c>
      <c r="B452" s="19" t="s">
        <v>1168</v>
      </c>
      <c r="C452" s="19">
        <v>31.707000000000001</v>
      </c>
      <c r="D452" s="19">
        <v>33.539000000000001</v>
      </c>
      <c r="E452" s="19">
        <v>31.974</v>
      </c>
      <c r="F452" s="19">
        <v>203.8</v>
      </c>
      <c r="G452" s="19">
        <v>27.422999999999998</v>
      </c>
      <c r="H452" s="19">
        <v>138.69999999999999</v>
      </c>
    </row>
    <row r="453" spans="1:8" x14ac:dyDescent="0.15">
      <c r="A453" s="19" t="s">
        <v>1104</v>
      </c>
      <c r="B453" s="19" t="s">
        <v>1167</v>
      </c>
      <c r="C453" s="19">
        <v>31.638999999999999</v>
      </c>
      <c r="D453" s="19" t="s">
        <v>1166</v>
      </c>
      <c r="E453" s="19" t="s">
        <v>1165</v>
      </c>
      <c r="F453" s="19">
        <v>205.3</v>
      </c>
      <c r="G453" s="19">
        <v>27.207999999999998</v>
      </c>
      <c r="H453" s="19">
        <v>139.30000000000001</v>
      </c>
    </row>
    <row r="454" spans="1:8" x14ac:dyDescent="0.15">
      <c r="A454" s="19" t="s">
        <v>187</v>
      </c>
    </row>
    <row r="455" spans="1:8" x14ac:dyDescent="0.15">
      <c r="A455" s="19" t="s">
        <v>188</v>
      </c>
    </row>
    <row r="456" spans="1:8" x14ac:dyDescent="0.15">
      <c r="A456" s="19" t="s">
        <v>189</v>
      </c>
    </row>
    <row r="457" spans="1:8" x14ac:dyDescent="0.15">
      <c r="A457" s="19" t="s">
        <v>1031</v>
      </c>
    </row>
    <row r="458" spans="1:8" x14ac:dyDescent="0.15">
      <c r="A458" s="19" t="s">
        <v>191</v>
      </c>
    </row>
    <row r="459" spans="1:8" x14ac:dyDescent="0.15">
      <c r="A459" s="20">
        <v>44119</v>
      </c>
    </row>
    <row r="460" spans="1:8" x14ac:dyDescent="0.15">
      <c r="A460" s="19" t="s">
        <v>1030</v>
      </c>
    </row>
    <row r="461" spans="1:8" x14ac:dyDescent="0.15">
      <c r="A461" s="19" t="s">
        <v>1029</v>
      </c>
    </row>
    <row r="462" spans="1:8" x14ac:dyDescent="0.15">
      <c r="A462" s="19" t="s">
        <v>194</v>
      </c>
    </row>
    <row r="463" spans="1:8" x14ac:dyDescent="0.15">
      <c r="A463" s="19" t="s">
        <v>526</v>
      </c>
    </row>
    <row r="464" spans="1:8" x14ac:dyDescent="0.15">
      <c r="A464" s="19" t="s">
        <v>1164</v>
      </c>
    </row>
    <row r="465" spans="1:8" x14ac:dyDescent="0.15">
      <c r="B465" s="19" t="s">
        <v>197</v>
      </c>
      <c r="C465" s="19" t="s">
        <v>1163</v>
      </c>
    </row>
    <row r="466" spans="1:8" x14ac:dyDescent="0.15">
      <c r="B466" s="19" t="s">
        <v>199</v>
      </c>
      <c r="C466" s="19" t="s">
        <v>200</v>
      </c>
      <c r="D466" s="19" t="s">
        <v>201</v>
      </c>
      <c r="E466" s="19" t="s">
        <v>202</v>
      </c>
      <c r="F466" s="19" t="s">
        <v>203</v>
      </c>
      <c r="G466" s="19" t="s">
        <v>204</v>
      </c>
      <c r="H466" s="19" t="s">
        <v>205</v>
      </c>
    </row>
    <row r="467" spans="1:8" x14ac:dyDescent="0.15">
      <c r="A467" s="19" t="s">
        <v>206</v>
      </c>
      <c r="B467" s="19" t="s">
        <v>924</v>
      </c>
      <c r="C467" s="19">
        <v>31.962</v>
      </c>
      <c r="D467" s="19">
        <v>33.848999999999997</v>
      </c>
      <c r="E467" s="19">
        <v>32.405000000000001</v>
      </c>
      <c r="F467" s="19">
        <v>202.2</v>
      </c>
      <c r="G467" s="19">
        <v>27.475000000000001</v>
      </c>
    </row>
    <row r="468" spans="1:8" x14ac:dyDescent="0.15">
      <c r="A468" s="19" t="s">
        <v>207</v>
      </c>
    </row>
    <row r="469" spans="1:8" x14ac:dyDescent="0.15">
      <c r="A469" s="19" t="s">
        <v>208</v>
      </c>
      <c r="B469" s="19" t="s">
        <v>1162</v>
      </c>
      <c r="C469" s="19">
        <v>38.14</v>
      </c>
      <c r="D469" s="19">
        <v>34.957999999999998</v>
      </c>
      <c r="E469" s="19">
        <v>33.103999999999999</v>
      </c>
      <c r="F469" s="19">
        <v>197.1</v>
      </c>
      <c r="G469" s="19">
        <v>27.669</v>
      </c>
      <c r="H469" s="19">
        <v>129.1</v>
      </c>
    </row>
    <row r="470" spans="1:8" x14ac:dyDescent="0.15">
      <c r="A470" s="19" t="s">
        <v>211</v>
      </c>
      <c r="B470" s="19" t="s">
        <v>1161</v>
      </c>
      <c r="C470" s="19">
        <v>32.354999999999997</v>
      </c>
      <c r="D470" s="19">
        <v>34.255000000000003</v>
      </c>
      <c r="E470" s="19">
        <v>32.795000000000002</v>
      </c>
      <c r="F470" s="19">
        <v>197.4</v>
      </c>
      <c r="G470" s="19">
        <v>27.628</v>
      </c>
      <c r="H470" s="19">
        <v>136.1</v>
      </c>
    </row>
    <row r="471" spans="1:8" x14ac:dyDescent="0.15">
      <c r="A471" s="19" t="s">
        <v>216</v>
      </c>
      <c r="B471" s="19" t="s">
        <v>1160</v>
      </c>
      <c r="C471" s="19">
        <v>32.259</v>
      </c>
      <c r="D471" s="19">
        <v>34.067999999999998</v>
      </c>
      <c r="E471" s="19">
        <v>32.453000000000003</v>
      </c>
      <c r="F471" s="19">
        <v>199.3</v>
      </c>
      <c r="G471" s="19">
        <v>27.53</v>
      </c>
      <c r="H471" s="19">
        <v>136.80000000000001</v>
      </c>
    </row>
    <row r="472" spans="1:8" x14ac:dyDescent="0.15">
      <c r="A472" s="19" t="s">
        <v>219</v>
      </c>
      <c r="B472" s="19" t="s">
        <v>1159</v>
      </c>
      <c r="C472" s="19">
        <v>32.078000000000003</v>
      </c>
      <c r="D472" s="19">
        <v>34.488999999999997</v>
      </c>
      <c r="E472" s="19">
        <v>32.594999999999999</v>
      </c>
      <c r="F472" s="19">
        <v>197.4</v>
      </c>
      <c r="G472" s="19">
        <v>27.893999999999998</v>
      </c>
      <c r="H472" s="19">
        <v>136</v>
      </c>
    </row>
    <row r="473" spans="1:8" x14ac:dyDescent="0.15">
      <c r="A473" s="19" t="s">
        <v>222</v>
      </c>
      <c r="B473" s="19" t="s">
        <v>220</v>
      </c>
      <c r="C473" s="19">
        <v>32.774999999999999</v>
      </c>
      <c r="D473" s="19">
        <v>38.281999999999996</v>
      </c>
      <c r="E473" s="19">
        <v>34.549999999999997</v>
      </c>
      <c r="F473" s="19">
        <v>173.4</v>
      </c>
      <c r="G473" s="19" t="s">
        <v>1158</v>
      </c>
      <c r="H473" s="19">
        <v>94</v>
      </c>
    </row>
    <row r="474" spans="1:8" x14ac:dyDescent="0.15">
      <c r="A474" s="19" t="s">
        <v>224</v>
      </c>
      <c r="B474" s="19" t="s">
        <v>220</v>
      </c>
      <c r="C474" s="19">
        <v>37.72</v>
      </c>
      <c r="D474" s="19">
        <v>37.345999999999997</v>
      </c>
      <c r="E474" s="19">
        <v>39.750999999999998</v>
      </c>
      <c r="F474" s="19">
        <v>152.5</v>
      </c>
      <c r="G474" s="19" t="s">
        <v>1157</v>
      </c>
      <c r="H474" s="19">
        <v>39.200000000000003</v>
      </c>
    </row>
    <row r="475" spans="1:8" x14ac:dyDescent="0.15">
      <c r="A475" s="19" t="s">
        <v>226</v>
      </c>
      <c r="B475" s="19" t="s">
        <v>1156</v>
      </c>
      <c r="C475" s="19">
        <v>37.317999999999998</v>
      </c>
      <c r="D475" s="19">
        <v>34.664999999999999</v>
      </c>
      <c r="E475" s="19">
        <v>32.865000000000002</v>
      </c>
      <c r="F475" s="19">
        <v>197.8</v>
      </c>
      <c r="G475" s="19">
        <v>27.645</v>
      </c>
      <c r="H475" s="19">
        <v>130.5</v>
      </c>
    </row>
    <row r="476" spans="1:8" x14ac:dyDescent="0.15">
      <c r="A476" s="19" t="s">
        <v>228</v>
      </c>
      <c r="B476" s="19" t="s">
        <v>485</v>
      </c>
      <c r="C476" s="19">
        <v>32.252000000000002</v>
      </c>
      <c r="D476" s="19">
        <v>34.313000000000002</v>
      </c>
      <c r="E476" s="19">
        <v>32.598999999999997</v>
      </c>
      <c r="F476" s="19">
        <v>198.9</v>
      </c>
      <c r="G476" s="19">
        <v>27.507999999999999</v>
      </c>
      <c r="H476" s="19">
        <v>136.5</v>
      </c>
    </row>
    <row r="477" spans="1:8" x14ac:dyDescent="0.15">
      <c r="A477" s="19" t="s">
        <v>230</v>
      </c>
      <c r="B477" s="19" t="s">
        <v>1155</v>
      </c>
      <c r="C477" s="19" t="s">
        <v>1154</v>
      </c>
      <c r="D477" s="19">
        <v>33.999000000000002</v>
      </c>
      <c r="E477" s="19">
        <v>32.405999999999999</v>
      </c>
      <c r="F477" s="19">
        <v>199.6</v>
      </c>
      <c r="G477" s="19" t="s">
        <v>1153</v>
      </c>
      <c r="H477" s="19">
        <v>137.4</v>
      </c>
    </row>
    <row r="478" spans="1:8" x14ac:dyDescent="0.15">
      <c r="A478" s="19" t="s">
        <v>232</v>
      </c>
      <c r="B478" s="19" t="s">
        <v>1152</v>
      </c>
      <c r="C478" s="19">
        <v>32.353000000000002</v>
      </c>
      <c r="D478" s="19" t="s">
        <v>1151</v>
      </c>
      <c r="E478" s="19">
        <v>32.503999999999998</v>
      </c>
      <c r="F478" s="19">
        <v>197.1</v>
      </c>
      <c r="G478" s="19">
        <v>27.806999999999999</v>
      </c>
      <c r="H478" s="19">
        <v>136.6</v>
      </c>
    </row>
    <row r="479" spans="1:8" x14ac:dyDescent="0.15">
      <c r="A479" s="19" t="s">
        <v>283</v>
      </c>
      <c r="B479" s="19" t="s">
        <v>1150</v>
      </c>
      <c r="C479" s="19">
        <v>32.804000000000002</v>
      </c>
      <c r="D479" s="19">
        <v>33.927</v>
      </c>
      <c r="E479" s="19">
        <v>32.51</v>
      </c>
      <c r="F479" s="19">
        <v>200</v>
      </c>
      <c r="G479" s="19">
        <v>27.581</v>
      </c>
      <c r="H479" s="19">
        <v>136.30000000000001</v>
      </c>
    </row>
    <row r="480" spans="1:8" x14ac:dyDescent="0.15">
      <c r="A480" s="19" t="s">
        <v>1051</v>
      </c>
      <c r="B480" s="19" t="s">
        <v>1149</v>
      </c>
      <c r="C480" s="19">
        <v>32.01</v>
      </c>
      <c r="D480" s="19">
        <v>33.857999999999997</v>
      </c>
      <c r="E480" s="19" t="s">
        <v>1148</v>
      </c>
      <c r="F480" s="19" t="s">
        <v>339</v>
      </c>
      <c r="G480" s="19">
        <v>27.754999999999999</v>
      </c>
      <c r="H480" s="19">
        <v>137.19999999999999</v>
      </c>
    </row>
    <row r="481" spans="1:8" x14ac:dyDescent="0.15">
      <c r="A481" s="19" t="s">
        <v>187</v>
      </c>
    </row>
    <row r="482" spans="1:8" x14ac:dyDescent="0.15">
      <c r="A482" s="19" t="s">
        <v>188</v>
      </c>
    </row>
    <row r="483" spans="1:8" x14ac:dyDescent="0.15">
      <c r="A483" s="19" t="s">
        <v>189</v>
      </c>
    </row>
    <row r="484" spans="1:8" x14ac:dyDescent="0.15">
      <c r="A484" s="19" t="s">
        <v>1031</v>
      </c>
    </row>
    <row r="485" spans="1:8" x14ac:dyDescent="0.15">
      <c r="A485" s="19" t="s">
        <v>191</v>
      </c>
    </row>
    <row r="486" spans="1:8" x14ac:dyDescent="0.15">
      <c r="A486" s="20">
        <v>44119</v>
      </c>
    </row>
    <row r="487" spans="1:8" x14ac:dyDescent="0.15">
      <c r="A487" s="19" t="s">
        <v>1030</v>
      </c>
    </row>
    <row r="488" spans="1:8" x14ac:dyDescent="0.15">
      <c r="A488" s="19" t="s">
        <v>1029</v>
      </c>
    </row>
    <row r="489" spans="1:8" x14ac:dyDescent="0.15">
      <c r="A489" s="19" t="s">
        <v>194</v>
      </c>
    </row>
    <row r="490" spans="1:8" x14ac:dyDescent="0.15">
      <c r="A490" s="19" t="s">
        <v>535</v>
      </c>
    </row>
    <row r="491" spans="1:8" x14ac:dyDescent="0.15">
      <c r="A491" s="19" t="s">
        <v>510</v>
      </c>
    </row>
    <row r="492" spans="1:8" x14ac:dyDescent="0.15">
      <c r="B492" s="19" t="s">
        <v>197</v>
      </c>
      <c r="C492" s="19" t="s">
        <v>1147</v>
      </c>
    </row>
    <row r="493" spans="1:8" x14ac:dyDescent="0.15">
      <c r="B493" s="19" t="s">
        <v>199</v>
      </c>
      <c r="C493" s="19" t="s">
        <v>200</v>
      </c>
      <c r="D493" s="19" t="s">
        <v>201</v>
      </c>
      <c r="E493" s="19" t="s">
        <v>202</v>
      </c>
      <c r="F493" s="19" t="s">
        <v>203</v>
      </c>
      <c r="G493" s="19" t="s">
        <v>204</v>
      </c>
      <c r="H493" s="19" t="s">
        <v>205</v>
      </c>
    </row>
    <row r="494" spans="1:8" x14ac:dyDescent="0.15">
      <c r="A494" s="19" t="s">
        <v>206</v>
      </c>
      <c r="B494" s="19" t="s">
        <v>952</v>
      </c>
      <c r="C494" s="19">
        <v>31.73</v>
      </c>
      <c r="D494" s="19">
        <v>33.279000000000003</v>
      </c>
      <c r="E494" s="19">
        <v>31.91</v>
      </c>
      <c r="F494" s="19">
        <v>206.9</v>
      </c>
      <c r="G494" s="19">
        <v>27.277000000000001</v>
      </c>
    </row>
    <row r="495" spans="1:8" x14ac:dyDescent="0.15">
      <c r="A495" s="19" t="s">
        <v>207</v>
      </c>
    </row>
    <row r="496" spans="1:8" x14ac:dyDescent="0.15">
      <c r="A496" s="19" t="s">
        <v>208</v>
      </c>
      <c r="B496" s="19" t="s">
        <v>1146</v>
      </c>
      <c r="C496" s="19">
        <v>36.484000000000002</v>
      </c>
      <c r="D496" s="19">
        <v>34.442999999999998</v>
      </c>
      <c r="E496" s="19">
        <v>32.697000000000003</v>
      </c>
      <c r="F496" s="19">
        <v>204.9</v>
      </c>
      <c r="G496" s="19">
        <v>28.12</v>
      </c>
      <c r="H496" s="19">
        <v>131.19999999999999</v>
      </c>
    </row>
    <row r="497" spans="1:8" x14ac:dyDescent="0.15">
      <c r="A497" s="19" t="s">
        <v>211</v>
      </c>
      <c r="B497" s="19" t="s">
        <v>1145</v>
      </c>
      <c r="C497" s="19">
        <v>32.557000000000002</v>
      </c>
      <c r="D497" s="19">
        <v>33.786999999999999</v>
      </c>
      <c r="E497" s="19">
        <v>32.256</v>
      </c>
      <c r="F497" s="19">
        <v>206.1</v>
      </c>
      <c r="G497" s="19">
        <v>27.414000000000001</v>
      </c>
      <c r="H497" s="19">
        <v>137.19999999999999</v>
      </c>
    </row>
    <row r="498" spans="1:8" x14ac:dyDescent="0.15">
      <c r="A498" s="19" t="s">
        <v>216</v>
      </c>
      <c r="B498" s="19" t="s">
        <v>1144</v>
      </c>
      <c r="C498" s="19">
        <v>32.020000000000003</v>
      </c>
      <c r="D498" s="19">
        <v>33.524999999999999</v>
      </c>
      <c r="E498" s="19">
        <v>32.152999999999999</v>
      </c>
      <c r="F498" s="19">
        <v>203.4</v>
      </c>
      <c r="G498" s="19">
        <v>27.364000000000001</v>
      </c>
      <c r="H498" s="19">
        <v>138.19999999999999</v>
      </c>
    </row>
    <row r="499" spans="1:8" x14ac:dyDescent="0.15">
      <c r="A499" s="19" t="s">
        <v>219</v>
      </c>
      <c r="B499" s="19" t="s">
        <v>1143</v>
      </c>
      <c r="C499" s="19">
        <v>31.959</v>
      </c>
      <c r="D499" s="19">
        <v>33.609000000000002</v>
      </c>
      <c r="E499" s="19">
        <v>32.082999999999998</v>
      </c>
      <c r="F499" s="19">
        <v>203</v>
      </c>
      <c r="G499" s="19">
        <v>27.472999999999999</v>
      </c>
      <c r="H499" s="19">
        <v>138.1</v>
      </c>
    </row>
    <row r="500" spans="1:8" x14ac:dyDescent="0.15">
      <c r="A500" s="19" t="s">
        <v>222</v>
      </c>
      <c r="B500" s="19" t="s">
        <v>1142</v>
      </c>
      <c r="C500" s="19">
        <v>31.898</v>
      </c>
      <c r="D500" s="19">
        <v>33.405000000000001</v>
      </c>
      <c r="E500" s="19" t="s">
        <v>1141</v>
      </c>
      <c r="F500" s="19">
        <v>205.3</v>
      </c>
      <c r="G500" s="19">
        <v>27.545999999999999</v>
      </c>
      <c r="H500" s="19">
        <v>138.5</v>
      </c>
    </row>
    <row r="501" spans="1:8" x14ac:dyDescent="0.15">
      <c r="A501" s="19" t="s">
        <v>224</v>
      </c>
      <c r="B501" s="19" t="s">
        <v>220</v>
      </c>
      <c r="C501" s="19">
        <v>32.274999999999999</v>
      </c>
      <c r="D501" s="19">
        <v>33.82</v>
      </c>
      <c r="E501" s="19">
        <v>35.92</v>
      </c>
      <c r="F501" s="19">
        <v>186.2</v>
      </c>
      <c r="G501" s="19" t="s">
        <v>1140</v>
      </c>
      <c r="H501" s="19">
        <v>34.200000000000003</v>
      </c>
    </row>
    <row r="502" spans="1:8" x14ac:dyDescent="0.15">
      <c r="A502" s="19" t="s">
        <v>226</v>
      </c>
      <c r="B502" s="19" t="s">
        <v>1139</v>
      </c>
      <c r="C502" s="19">
        <v>38.847999999999999</v>
      </c>
      <c r="D502" s="19">
        <v>36.244999999999997</v>
      </c>
      <c r="E502" s="19">
        <v>33.569000000000003</v>
      </c>
      <c r="F502" s="19">
        <v>192.5</v>
      </c>
      <c r="G502" s="19">
        <v>28.169</v>
      </c>
      <c r="H502" s="19">
        <v>126.3</v>
      </c>
    </row>
    <row r="503" spans="1:8" x14ac:dyDescent="0.15">
      <c r="A503" s="19" t="s">
        <v>228</v>
      </c>
      <c r="B503" s="19" t="s">
        <v>1138</v>
      </c>
      <c r="C503" s="19">
        <v>32.365000000000002</v>
      </c>
      <c r="D503" s="19">
        <v>33.579000000000001</v>
      </c>
      <c r="E503" s="19">
        <v>32.048999999999999</v>
      </c>
      <c r="F503" s="19">
        <v>201.9</v>
      </c>
      <c r="G503" s="19">
        <v>27.308</v>
      </c>
      <c r="H503" s="19">
        <v>137.9</v>
      </c>
    </row>
    <row r="504" spans="1:8" x14ac:dyDescent="0.15">
      <c r="A504" s="19" t="s">
        <v>230</v>
      </c>
      <c r="B504" s="19" t="s">
        <v>1137</v>
      </c>
      <c r="C504" s="19">
        <v>32.137999999999998</v>
      </c>
      <c r="D504" s="19">
        <v>33.844999999999999</v>
      </c>
      <c r="E504" s="19">
        <v>32.71</v>
      </c>
      <c r="F504" s="19" t="s">
        <v>385</v>
      </c>
      <c r="G504" s="19">
        <v>27.433</v>
      </c>
      <c r="H504" s="19">
        <v>137</v>
      </c>
    </row>
    <row r="505" spans="1:8" x14ac:dyDescent="0.15">
      <c r="A505" s="19" t="s">
        <v>232</v>
      </c>
      <c r="B505" s="19" t="s">
        <v>1136</v>
      </c>
      <c r="C505" s="19" t="s">
        <v>1135</v>
      </c>
      <c r="D505" s="19" t="s">
        <v>1134</v>
      </c>
      <c r="E505" s="19">
        <v>32.04</v>
      </c>
      <c r="F505" s="19">
        <v>203.4</v>
      </c>
      <c r="G505" s="19" t="s">
        <v>1133</v>
      </c>
      <c r="H505" s="19">
        <v>139</v>
      </c>
    </row>
    <row r="506" spans="1:8" x14ac:dyDescent="0.15">
      <c r="A506" s="19" t="s">
        <v>283</v>
      </c>
      <c r="B506" s="19" t="s">
        <v>1132</v>
      </c>
      <c r="C506" s="19">
        <v>31.744</v>
      </c>
      <c r="D506" s="19">
        <v>33.540999999999997</v>
      </c>
      <c r="E506" s="19">
        <v>32.215000000000003</v>
      </c>
      <c r="F506" s="19">
        <v>201.5</v>
      </c>
      <c r="G506" s="19">
        <v>27.31</v>
      </c>
      <c r="H506" s="19">
        <v>138.5</v>
      </c>
    </row>
    <row r="507" spans="1:8" x14ac:dyDescent="0.15">
      <c r="A507" s="19" t="s">
        <v>1051</v>
      </c>
      <c r="B507" s="19" t="s">
        <v>1131</v>
      </c>
      <c r="C507" s="19">
        <v>31.986000000000001</v>
      </c>
      <c r="D507" s="19">
        <v>33.680999999999997</v>
      </c>
      <c r="E507" s="19">
        <v>32.137999999999998</v>
      </c>
      <c r="F507" s="19">
        <v>200</v>
      </c>
      <c r="G507" s="19">
        <v>27.614000000000001</v>
      </c>
      <c r="H507" s="19">
        <v>137.80000000000001</v>
      </c>
    </row>
    <row r="508" spans="1:8" x14ac:dyDescent="0.15">
      <c r="A508" s="19" t="s">
        <v>187</v>
      </c>
    </row>
    <row r="509" spans="1:8" x14ac:dyDescent="0.15">
      <c r="A509" s="19" t="s">
        <v>188</v>
      </c>
    </row>
    <row r="510" spans="1:8" x14ac:dyDescent="0.15">
      <c r="A510" s="19" t="s">
        <v>189</v>
      </c>
    </row>
    <row r="511" spans="1:8" x14ac:dyDescent="0.15">
      <c r="A511" s="19" t="s">
        <v>1031</v>
      </c>
    </row>
    <row r="512" spans="1:8" x14ac:dyDescent="0.15">
      <c r="A512" s="19" t="s">
        <v>191</v>
      </c>
    </row>
    <row r="513" spans="1:8" x14ac:dyDescent="0.15">
      <c r="A513" s="20">
        <v>44119</v>
      </c>
    </row>
    <row r="514" spans="1:8" x14ac:dyDescent="0.15">
      <c r="A514" s="19" t="s">
        <v>1030</v>
      </c>
    </row>
    <row r="515" spans="1:8" x14ac:dyDescent="0.15">
      <c r="A515" s="19" t="s">
        <v>1029</v>
      </c>
    </row>
    <row r="516" spans="1:8" x14ac:dyDescent="0.15">
      <c r="A516" s="19" t="s">
        <v>194</v>
      </c>
    </row>
    <row r="517" spans="1:8" x14ac:dyDescent="0.15">
      <c r="A517" s="19" t="s">
        <v>551</v>
      </c>
    </row>
    <row r="518" spans="1:8" x14ac:dyDescent="0.15">
      <c r="A518" s="19" t="s">
        <v>527</v>
      </c>
    </row>
    <row r="519" spans="1:8" x14ac:dyDescent="0.15">
      <c r="B519" s="19" t="s">
        <v>197</v>
      </c>
      <c r="C519" s="19" t="s">
        <v>1130</v>
      </c>
    </row>
    <row r="520" spans="1:8" x14ac:dyDescent="0.15">
      <c r="B520" s="19" t="s">
        <v>199</v>
      </c>
      <c r="C520" s="19" t="s">
        <v>200</v>
      </c>
      <c r="D520" s="19" t="s">
        <v>201</v>
      </c>
      <c r="E520" s="19" t="s">
        <v>202</v>
      </c>
      <c r="F520" s="19" t="s">
        <v>203</v>
      </c>
      <c r="G520" s="19" t="s">
        <v>204</v>
      </c>
      <c r="H520" s="19" t="s">
        <v>205</v>
      </c>
    </row>
    <row r="521" spans="1:8" x14ac:dyDescent="0.15">
      <c r="A521" s="19" t="s">
        <v>206</v>
      </c>
      <c r="B521" s="19" t="s">
        <v>977</v>
      </c>
      <c r="C521" s="19">
        <v>31.568999999999999</v>
      </c>
      <c r="D521" s="19">
        <v>33.116999999999997</v>
      </c>
      <c r="E521" s="19">
        <v>31.523</v>
      </c>
      <c r="F521" s="19">
        <v>209.7</v>
      </c>
      <c r="G521" s="19">
        <v>27.106999999999999</v>
      </c>
    </row>
    <row r="522" spans="1:8" x14ac:dyDescent="0.15">
      <c r="A522" s="19" t="s">
        <v>207</v>
      </c>
    </row>
    <row r="523" spans="1:8" x14ac:dyDescent="0.15">
      <c r="A523" s="19" t="s">
        <v>208</v>
      </c>
      <c r="B523" s="19" t="s">
        <v>1129</v>
      </c>
      <c r="C523" s="19">
        <v>39.290999999999997</v>
      </c>
      <c r="D523" s="19">
        <v>34.564999999999998</v>
      </c>
      <c r="E523" s="19">
        <v>32.356999999999999</v>
      </c>
      <c r="F523" s="19">
        <v>206.9</v>
      </c>
      <c r="G523" s="19">
        <v>27.875</v>
      </c>
      <c r="H523" s="19">
        <v>128.9</v>
      </c>
    </row>
    <row r="524" spans="1:8" x14ac:dyDescent="0.15">
      <c r="A524" s="19" t="s">
        <v>211</v>
      </c>
      <c r="B524" s="19" t="s">
        <v>1128</v>
      </c>
      <c r="C524" s="19">
        <v>32.192999999999998</v>
      </c>
      <c r="D524" s="19">
        <v>34.15</v>
      </c>
      <c r="E524" s="19">
        <v>32.209000000000003</v>
      </c>
      <c r="F524" s="19" t="s">
        <v>1127</v>
      </c>
      <c r="G524" s="19">
        <v>27.672000000000001</v>
      </c>
      <c r="H524" s="19">
        <v>136.9</v>
      </c>
    </row>
    <row r="525" spans="1:8" x14ac:dyDescent="0.15">
      <c r="A525" s="19" t="s">
        <v>216</v>
      </c>
      <c r="B525" s="19" t="s">
        <v>1126</v>
      </c>
      <c r="C525" s="19">
        <v>32.222999999999999</v>
      </c>
      <c r="D525" s="19">
        <v>33.472000000000001</v>
      </c>
      <c r="E525" s="19">
        <v>31.547999999999998</v>
      </c>
      <c r="F525" s="19">
        <v>205.7</v>
      </c>
      <c r="G525" s="19">
        <v>27.510999999999999</v>
      </c>
      <c r="H525" s="19">
        <v>138.6</v>
      </c>
    </row>
    <row r="526" spans="1:8" x14ac:dyDescent="0.15">
      <c r="A526" s="19" t="s">
        <v>219</v>
      </c>
      <c r="B526" s="19" t="s">
        <v>1125</v>
      </c>
      <c r="C526" s="19">
        <v>31.788</v>
      </c>
      <c r="D526" s="19">
        <v>34.18</v>
      </c>
      <c r="E526" s="19">
        <v>31.64</v>
      </c>
      <c r="F526" s="19">
        <v>207.7</v>
      </c>
      <c r="G526" s="19">
        <v>27.439</v>
      </c>
      <c r="H526" s="19">
        <v>138.19999999999999</v>
      </c>
    </row>
    <row r="527" spans="1:8" x14ac:dyDescent="0.15">
      <c r="A527" s="19" t="s">
        <v>222</v>
      </c>
      <c r="B527" s="19" t="s">
        <v>1124</v>
      </c>
      <c r="C527" s="19" t="s">
        <v>1123</v>
      </c>
      <c r="D527" s="19" t="s">
        <v>1122</v>
      </c>
      <c r="E527" s="19" t="s">
        <v>1121</v>
      </c>
      <c r="F527" s="19">
        <v>208.9</v>
      </c>
      <c r="G527" s="19" t="s">
        <v>1120</v>
      </c>
      <c r="H527" s="19">
        <v>140.19999999999999</v>
      </c>
    </row>
    <row r="528" spans="1:8" x14ac:dyDescent="0.15">
      <c r="A528" s="19" t="s">
        <v>187</v>
      </c>
    </row>
    <row r="529" spans="1:8" x14ac:dyDescent="0.15">
      <c r="A529" s="19" t="s">
        <v>188</v>
      </c>
    </row>
    <row r="530" spans="1:8" x14ac:dyDescent="0.15">
      <c r="A530" s="19" t="s">
        <v>189</v>
      </c>
    </row>
    <row r="531" spans="1:8" x14ac:dyDescent="0.15">
      <c r="A531" s="19" t="s">
        <v>1031</v>
      </c>
    </row>
    <row r="532" spans="1:8" x14ac:dyDescent="0.15">
      <c r="A532" s="19" t="s">
        <v>191</v>
      </c>
    </row>
    <row r="533" spans="1:8" x14ac:dyDescent="0.15">
      <c r="A533" s="20">
        <v>44119</v>
      </c>
    </row>
    <row r="534" spans="1:8" x14ac:dyDescent="0.15">
      <c r="A534" s="19" t="s">
        <v>1030</v>
      </c>
    </row>
    <row r="535" spans="1:8" x14ac:dyDescent="0.15">
      <c r="A535" s="19" t="s">
        <v>1029</v>
      </c>
    </row>
    <row r="536" spans="1:8" x14ac:dyDescent="0.15">
      <c r="A536" s="19" t="s">
        <v>194</v>
      </c>
    </row>
    <row r="537" spans="1:8" x14ac:dyDescent="0.15">
      <c r="A537" s="19" t="s">
        <v>568</v>
      </c>
    </row>
    <row r="538" spans="1:8" x14ac:dyDescent="0.15">
      <c r="A538" s="19" t="s">
        <v>536</v>
      </c>
    </row>
    <row r="539" spans="1:8" x14ac:dyDescent="0.15">
      <c r="B539" s="19" t="s">
        <v>197</v>
      </c>
      <c r="C539" s="19" t="s">
        <v>1119</v>
      </c>
    </row>
    <row r="540" spans="1:8" x14ac:dyDescent="0.15">
      <c r="B540" s="19" t="s">
        <v>199</v>
      </c>
      <c r="C540" s="19" t="s">
        <v>200</v>
      </c>
      <c r="D540" s="19" t="s">
        <v>201</v>
      </c>
      <c r="E540" s="19" t="s">
        <v>202</v>
      </c>
      <c r="F540" s="19" t="s">
        <v>203</v>
      </c>
      <c r="G540" s="19" t="s">
        <v>204</v>
      </c>
      <c r="H540" s="19" t="s">
        <v>205</v>
      </c>
    </row>
    <row r="541" spans="1:8" x14ac:dyDescent="0.15">
      <c r="A541" s="19" t="s">
        <v>206</v>
      </c>
      <c r="B541" s="19" t="s">
        <v>991</v>
      </c>
      <c r="C541" s="19">
        <v>31.189</v>
      </c>
      <c r="D541" s="19">
        <v>32.832000000000001</v>
      </c>
      <c r="E541" s="19">
        <v>31.382000000000001</v>
      </c>
      <c r="F541" s="19">
        <v>213.9</v>
      </c>
      <c r="G541" s="19">
        <v>26.658000000000001</v>
      </c>
    </row>
    <row r="542" spans="1:8" x14ac:dyDescent="0.15">
      <c r="A542" s="19" t="s">
        <v>207</v>
      </c>
    </row>
    <row r="543" spans="1:8" x14ac:dyDescent="0.15">
      <c r="A543" s="19" t="s">
        <v>208</v>
      </c>
      <c r="B543" s="19" t="s">
        <v>1118</v>
      </c>
      <c r="C543" s="19">
        <v>38.831000000000003</v>
      </c>
      <c r="D543" s="19">
        <v>34.011000000000003</v>
      </c>
      <c r="E543" s="19">
        <v>32.256</v>
      </c>
      <c r="F543" s="19">
        <v>204.5</v>
      </c>
      <c r="G543" s="19">
        <v>28.08</v>
      </c>
      <c r="H543" s="19">
        <v>129.80000000000001</v>
      </c>
    </row>
    <row r="544" spans="1:8" x14ac:dyDescent="0.15">
      <c r="A544" s="19" t="s">
        <v>211</v>
      </c>
      <c r="B544" s="19" t="s">
        <v>1117</v>
      </c>
      <c r="C544" s="19">
        <v>32.298999999999999</v>
      </c>
      <c r="D544" s="19">
        <v>33.613</v>
      </c>
      <c r="E544" s="19">
        <v>31.696000000000002</v>
      </c>
      <c r="F544" s="19">
        <v>203</v>
      </c>
      <c r="G544" s="19">
        <v>26.972999999999999</v>
      </c>
      <c r="H544" s="19">
        <v>138.69999999999999</v>
      </c>
    </row>
    <row r="545" spans="1:8" x14ac:dyDescent="0.15">
      <c r="A545" s="19" t="s">
        <v>216</v>
      </c>
      <c r="B545" s="19" t="s">
        <v>1116</v>
      </c>
      <c r="C545" s="19">
        <v>32.130000000000003</v>
      </c>
      <c r="D545" s="19">
        <v>33.091999999999999</v>
      </c>
      <c r="E545" s="19">
        <v>31.523</v>
      </c>
      <c r="F545" s="19">
        <v>205.3</v>
      </c>
      <c r="G545" s="19" t="s">
        <v>1115</v>
      </c>
      <c r="H545" s="19">
        <v>140.1</v>
      </c>
    </row>
    <row r="546" spans="1:8" x14ac:dyDescent="0.15">
      <c r="A546" s="19" t="s">
        <v>219</v>
      </c>
      <c r="B546" s="19" t="s">
        <v>1114</v>
      </c>
      <c r="C546" s="19">
        <v>31.341999999999999</v>
      </c>
      <c r="D546" s="19">
        <v>33.244</v>
      </c>
      <c r="E546" s="19">
        <v>31.558</v>
      </c>
      <c r="F546" s="19">
        <v>203.4</v>
      </c>
      <c r="G546" s="19">
        <v>27.026</v>
      </c>
      <c r="H546" s="19">
        <v>140.30000000000001</v>
      </c>
    </row>
    <row r="547" spans="1:8" x14ac:dyDescent="0.15">
      <c r="A547" s="19" t="s">
        <v>222</v>
      </c>
      <c r="B547" s="19" t="s">
        <v>1113</v>
      </c>
      <c r="C547" s="19">
        <v>31.332000000000001</v>
      </c>
      <c r="D547" s="19">
        <v>33.168999999999997</v>
      </c>
      <c r="E547" s="19">
        <v>31.417000000000002</v>
      </c>
      <c r="F547" s="19">
        <v>203.4</v>
      </c>
      <c r="G547" s="19">
        <v>26.728999999999999</v>
      </c>
      <c r="H547" s="19">
        <v>140.9</v>
      </c>
    </row>
    <row r="548" spans="1:8" x14ac:dyDescent="0.15">
      <c r="A548" s="19" t="s">
        <v>224</v>
      </c>
      <c r="B548" s="19" t="s">
        <v>1112</v>
      </c>
      <c r="C548" s="19">
        <v>31.704999999999998</v>
      </c>
      <c r="D548" s="19">
        <v>33.697000000000003</v>
      </c>
      <c r="E548" s="19">
        <v>32.32</v>
      </c>
      <c r="F548" s="19">
        <v>201.9</v>
      </c>
      <c r="G548" s="19">
        <v>27.382000000000001</v>
      </c>
      <c r="H548" s="19">
        <v>138.19999999999999</v>
      </c>
    </row>
    <row r="549" spans="1:8" x14ac:dyDescent="0.15">
      <c r="A549" s="19" t="s">
        <v>226</v>
      </c>
      <c r="B549" s="19" t="s">
        <v>220</v>
      </c>
      <c r="C549" s="19">
        <v>35.945</v>
      </c>
      <c r="D549" s="19">
        <v>39.290999999999997</v>
      </c>
      <c r="E549" s="19">
        <v>40.302999999999997</v>
      </c>
      <c r="F549" s="19">
        <v>153.6</v>
      </c>
      <c r="G549" s="19" t="s">
        <v>1111</v>
      </c>
      <c r="H549" s="19">
        <v>42</v>
      </c>
    </row>
    <row r="550" spans="1:8" x14ac:dyDescent="0.15">
      <c r="A550" s="19" t="s">
        <v>228</v>
      </c>
      <c r="B550" s="19" t="s">
        <v>1110</v>
      </c>
      <c r="C550" s="19">
        <v>35.610999999999997</v>
      </c>
      <c r="D550" s="19">
        <v>34.231000000000002</v>
      </c>
      <c r="E550" s="19">
        <v>32.103999999999999</v>
      </c>
      <c r="F550" s="19">
        <v>204.9</v>
      </c>
      <c r="G550" s="19">
        <v>26.972999999999999</v>
      </c>
      <c r="H550" s="19">
        <v>134.1</v>
      </c>
    </row>
    <row r="551" spans="1:8" x14ac:dyDescent="0.15">
      <c r="A551" s="19" t="s">
        <v>230</v>
      </c>
      <c r="B551" s="19" t="s">
        <v>1109</v>
      </c>
      <c r="C551" s="19">
        <v>31.417000000000002</v>
      </c>
      <c r="D551" s="19">
        <v>33.015999999999998</v>
      </c>
      <c r="E551" s="19">
        <v>31.544</v>
      </c>
      <c r="F551" s="19">
        <v>206.1</v>
      </c>
      <c r="G551" s="19">
        <v>26.901</v>
      </c>
      <c r="H551" s="19">
        <v>140.69999999999999</v>
      </c>
    </row>
    <row r="552" spans="1:8" x14ac:dyDescent="0.15">
      <c r="A552" s="19" t="s">
        <v>232</v>
      </c>
      <c r="B552" s="19" t="s">
        <v>1108</v>
      </c>
      <c r="C552" s="19">
        <v>31.388999999999999</v>
      </c>
      <c r="D552" s="19">
        <v>32.886000000000003</v>
      </c>
      <c r="E552" s="19">
        <v>31.399000000000001</v>
      </c>
      <c r="F552" s="19" t="s">
        <v>327</v>
      </c>
      <c r="G552" s="19">
        <v>26.760999999999999</v>
      </c>
      <c r="H552" s="19">
        <v>141.19999999999999</v>
      </c>
    </row>
    <row r="553" spans="1:8" x14ac:dyDescent="0.15">
      <c r="A553" s="19" t="s">
        <v>283</v>
      </c>
      <c r="B553" s="19" t="s">
        <v>1107</v>
      </c>
      <c r="C553" s="19">
        <v>31.658999999999999</v>
      </c>
      <c r="D553" s="19">
        <v>32.889000000000003</v>
      </c>
      <c r="E553" s="19">
        <v>31.456</v>
      </c>
      <c r="F553" s="19">
        <v>203.8</v>
      </c>
      <c r="G553" s="19">
        <v>26.702999999999999</v>
      </c>
      <c r="H553" s="19">
        <v>140.9</v>
      </c>
    </row>
    <row r="554" spans="1:8" x14ac:dyDescent="0.15">
      <c r="A554" s="19" t="s">
        <v>1051</v>
      </c>
      <c r="B554" s="19" t="s">
        <v>1106</v>
      </c>
      <c r="C554" s="19">
        <v>31.196000000000002</v>
      </c>
      <c r="D554" s="19" t="s">
        <v>1105</v>
      </c>
      <c r="E554" s="19">
        <v>31.748999999999999</v>
      </c>
      <c r="F554" s="19">
        <v>205.3</v>
      </c>
      <c r="G554" s="19">
        <v>27.786999999999999</v>
      </c>
      <c r="H554" s="19">
        <v>139.9</v>
      </c>
    </row>
    <row r="555" spans="1:8" x14ac:dyDescent="0.15">
      <c r="A555" s="19" t="s">
        <v>1104</v>
      </c>
      <c r="B555" s="19" t="s">
        <v>1103</v>
      </c>
      <c r="C555" s="19" t="s">
        <v>1102</v>
      </c>
      <c r="D555" s="19">
        <v>32.893999999999998</v>
      </c>
      <c r="E555" s="19" t="s">
        <v>1101</v>
      </c>
      <c r="F555" s="19">
        <v>206.9</v>
      </c>
      <c r="G555" s="19">
        <v>26.707000000000001</v>
      </c>
      <c r="H555" s="19">
        <v>141.5</v>
      </c>
    </row>
    <row r="556" spans="1:8" x14ac:dyDescent="0.15">
      <c r="A556" s="19" t="s">
        <v>187</v>
      </c>
    </row>
    <row r="557" spans="1:8" x14ac:dyDescent="0.15">
      <c r="A557" s="19" t="s">
        <v>188</v>
      </c>
    </row>
    <row r="558" spans="1:8" x14ac:dyDescent="0.15">
      <c r="A558" s="19" t="s">
        <v>189</v>
      </c>
    </row>
    <row r="559" spans="1:8" x14ac:dyDescent="0.15">
      <c r="A559" s="19" t="s">
        <v>1031</v>
      </c>
    </row>
    <row r="560" spans="1:8" x14ac:dyDescent="0.15">
      <c r="A560" s="19" t="s">
        <v>191</v>
      </c>
    </row>
    <row r="561" spans="1:8" x14ac:dyDescent="0.15">
      <c r="A561" s="20">
        <v>44119</v>
      </c>
    </row>
    <row r="562" spans="1:8" x14ac:dyDescent="0.15">
      <c r="A562" s="19" t="s">
        <v>1030</v>
      </c>
    </row>
    <row r="563" spans="1:8" x14ac:dyDescent="0.15">
      <c r="A563" s="19" t="s">
        <v>1029</v>
      </c>
    </row>
    <row r="564" spans="1:8" x14ac:dyDescent="0.15">
      <c r="A564" s="19" t="s">
        <v>194</v>
      </c>
    </row>
    <row r="565" spans="1:8" x14ac:dyDescent="0.15">
      <c r="A565" s="19" t="s">
        <v>584</v>
      </c>
    </row>
    <row r="566" spans="1:8" x14ac:dyDescent="0.15">
      <c r="A566" s="19" t="s">
        <v>552</v>
      </c>
    </row>
    <row r="567" spans="1:8" x14ac:dyDescent="0.15">
      <c r="B567" s="19" t="s">
        <v>197</v>
      </c>
      <c r="C567" s="19" t="s">
        <v>1100</v>
      </c>
    </row>
    <row r="568" spans="1:8" x14ac:dyDescent="0.15">
      <c r="B568" s="19" t="s">
        <v>199</v>
      </c>
      <c r="C568" s="19" t="s">
        <v>200</v>
      </c>
      <c r="D568" s="19" t="s">
        <v>201</v>
      </c>
      <c r="E568" s="19" t="s">
        <v>202</v>
      </c>
      <c r="F568" s="19" t="s">
        <v>203</v>
      </c>
      <c r="G568" s="19" t="s">
        <v>204</v>
      </c>
      <c r="H568" s="19" t="s">
        <v>205</v>
      </c>
    </row>
    <row r="569" spans="1:8" x14ac:dyDescent="0.15">
      <c r="A569" s="19" t="s">
        <v>206</v>
      </c>
      <c r="B569" s="19" t="s">
        <v>997</v>
      </c>
      <c r="C569" s="19">
        <v>31.155999999999999</v>
      </c>
      <c r="D569" s="19">
        <v>32.789000000000001</v>
      </c>
      <c r="E569" s="19">
        <v>31.248000000000001</v>
      </c>
      <c r="F569" s="19">
        <v>208.5</v>
      </c>
      <c r="G569" s="19">
        <v>26.666</v>
      </c>
    </row>
    <row r="570" spans="1:8" x14ac:dyDescent="0.15">
      <c r="A570" s="19" t="s">
        <v>207</v>
      </c>
    </row>
    <row r="571" spans="1:8" x14ac:dyDescent="0.15">
      <c r="A571" s="19" t="s">
        <v>208</v>
      </c>
      <c r="B571" s="19" t="s">
        <v>1099</v>
      </c>
      <c r="C571" s="19">
        <v>36.976999999999997</v>
      </c>
      <c r="D571" s="19">
        <v>33.829000000000001</v>
      </c>
      <c r="E571" s="19">
        <v>31.809000000000001</v>
      </c>
      <c r="F571" s="19">
        <v>204.5</v>
      </c>
      <c r="G571" s="19">
        <v>26.885999999999999</v>
      </c>
      <c r="H571" s="19">
        <v>133.5</v>
      </c>
    </row>
    <row r="572" spans="1:8" x14ac:dyDescent="0.15">
      <c r="A572" s="19" t="s">
        <v>211</v>
      </c>
      <c r="B572" s="19" t="s">
        <v>1098</v>
      </c>
      <c r="C572" s="19">
        <v>31.552</v>
      </c>
      <c r="D572" s="19">
        <v>33.002000000000002</v>
      </c>
      <c r="E572" s="19">
        <v>31.282</v>
      </c>
      <c r="F572" s="19">
        <v>205.7</v>
      </c>
      <c r="G572" s="19">
        <v>26.780999999999999</v>
      </c>
      <c r="H572" s="19">
        <v>141</v>
      </c>
    </row>
    <row r="573" spans="1:8" x14ac:dyDescent="0.15">
      <c r="A573" s="19" t="s">
        <v>216</v>
      </c>
      <c r="B573" s="19" t="s">
        <v>1097</v>
      </c>
      <c r="C573" s="19">
        <v>31.242000000000001</v>
      </c>
      <c r="D573" s="19">
        <v>32.817999999999998</v>
      </c>
      <c r="E573" s="19">
        <v>31.29</v>
      </c>
      <c r="F573" s="19">
        <v>205.7</v>
      </c>
      <c r="G573" s="19">
        <v>26.765999999999998</v>
      </c>
      <c r="H573" s="19">
        <v>141.5</v>
      </c>
    </row>
    <row r="574" spans="1:8" x14ac:dyDescent="0.15">
      <c r="A574" s="19" t="s">
        <v>219</v>
      </c>
      <c r="B574" s="19" t="s">
        <v>1096</v>
      </c>
      <c r="C574" s="19">
        <v>31.43</v>
      </c>
      <c r="D574" s="19" t="s">
        <v>1095</v>
      </c>
      <c r="E574" s="19">
        <v>31.452999999999999</v>
      </c>
      <c r="F574" s="19">
        <v>206.1</v>
      </c>
      <c r="G574" s="19">
        <v>26.849</v>
      </c>
      <c r="H574" s="19">
        <v>141.1</v>
      </c>
    </row>
    <row r="575" spans="1:8" x14ac:dyDescent="0.15">
      <c r="A575" s="19" t="s">
        <v>222</v>
      </c>
      <c r="B575" s="19" t="s">
        <v>1094</v>
      </c>
      <c r="C575" s="19">
        <v>32.030999999999999</v>
      </c>
      <c r="D575" s="19">
        <v>33.082999999999998</v>
      </c>
      <c r="E575" s="19">
        <v>31.337</v>
      </c>
      <c r="F575" s="19" t="s">
        <v>271</v>
      </c>
      <c r="G575" s="19">
        <v>27.155999999999999</v>
      </c>
      <c r="H575" s="19">
        <v>139.80000000000001</v>
      </c>
    </row>
    <row r="576" spans="1:8" x14ac:dyDescent="0.15">
      <c r="A576" s="19" t="s">
        <v>224</v>
      </c>
      <c r="B576" s="19" t="s">
        <v>220</v>
      </c>
      <c r="C576" s="19">
        <v>33.279000000000003</v>
      </c>
      <c r="D576" s="19">
        <v>33.399000000000001</v>
      </c>
      <c r="E576" s="19">
        <v>34.249000000000002</v>
      </c>
      <c r="F576" s="19">
        <v>170.3</v>
      </c>
      <c r="G576" s="19" t="s">
        <v>1093</v>
      </c>
      <c r="H576" s="19">
        <v>35.1</v>
      </c>
    </row>
    <row r="577" spans="1:8" x14ac:dyDescent="0.15">
      <c r="A577" s="19" t="s">
        <v>226</v>
      </c>
      <c r="B577" s="19" t="s">
        <v>1092</v>
      </c>
      <c r="C577" s="19">
        <v>35.372</v>
      </c>
      <c r="D577" s="19">
        <v>33.805</v>
      </c>
      <c r="E577" s="19">
        <v>31.986999999999998</v>
      </c>
      <c r="F577" s="19">
        <v>204.2</v>
      </c>
      <c r="G577" s="19">
        <v>26.919</v>
      </c>
      <c r="H577" s="19">
        <v>135</v>
      </c>
    </row>
    <row r="578" spans="1:8" x14ac:dyDescent="0.15">
      <c r="A578" s="19" t="s">
        <v>228</v>
      </c>
      <c r="B578" s="19" t="s">
        <v>1091</v>
      </c>
      <c r="C578" s="19">
        <v>31.451000000000001</v>
      </c>
      <c r="D578" s="19">
        <v>32.906999999999996</v>
      </c>
      <c r="E578" s="19">
        <v>31.359000000000002</v>
      </c>
      <c r="F578" s="19">
        <v>203</v>
      </c>
      <c r="G578" s="19">
        <v>26.763000000000002</v>
      </c>
      <c r="H578" s="19">
        <v>141.1</v>
      </c>
    </row>
    <row r="579" spans="1:8" x14ac:dyDescent="0.15">
      <c r="A579" s="19" t="s">
        <v>230</v>
      </c>
      <c r="B579" s="19" t="s">
        <v>1090</v>
      </c>
      <c r="C579" s="19">
        <v>31.315000000000001</v>
      </c>
      <c r="D579" s="19">
        <v>32.825000000000003</v>
      </c>
      <c r="E579" s="19">
        <v>31.327999999999999</v>
      </c>
      <c r="F579" s="19">
        <v>204.9</v>
      </c>
      <c r="G579" s="19" t="s">
        <v>1089</v>
      </c>
      <c r="H579" s="19">
        <v>141.5</v>
      </c>
    </row>
    <row r="580" spans="1:8" x14ac:dyDescent="0.15">
      <c r="A580" s="19" t="s">
        <v>232</v>
      </c>
      <c r="B580" s="19" t="s">
        <v>1088</v>
      </c>
      <c r="C580" s="19">
        <v>31.172000000000001</v>
      </c>
      <c r="D580" s="19">
        <v>32.841000000000001</v>
      </c>
      <c r="E580" s="19">
        <v>31.291</v>
      </c>
      <c r="F580" s="19">
        <v>204.9</v>
      </c>
      <c r="G580" s="19">
        <v>26.721</v>
      </c>
      <c r="H580" s="19">
        <v>141.69999999999999</v>
      </c>
    </row>
    <row r="581" spans="1:8" x14ac:dyDescent="0.15">
      <c r="A581" s="19" t="s">
        <v>283</v>
      </c>
      <c r="B581" s="19" t="s">
        <v>1087</v>
      </c>
      <c r="C581" s="19">
        <v>32.155999999999999</v>
      </c>
      <c r="D581" s="19">
        <v>33.409999999999997</v>
      </c>
      <c r="E581" s="19">
        <v>32.738</v>
      </c>
      <c r="F581" s="19">
        <v>202.2</v>
      </c>
      <c r="G581" s="19">
        <v>27.050999999999998</v>
      </c>
      <c r="H581" s="19">
        <v>137.9</v>
      </c>
    </row>
    <row r="582" spans="1:8" x14ac:dyDescent="0.15">
      <c r="A582" s="19" t="s">
        <v>1051</v>
      </c>
      <c r="B582" s="19" t="s">
        <v>1086</v>
      </c>
      <c r="C582" s="19" t="s">
        <v>1085</v>
      </c>
      <c r="D582" s="19">
        <v>32.905999999999999</v>
      </c>
      <c r="E582" s="19" t="s">
        <v>1084</v>
      </c>
      <c r="F582" s="19">
        <v>208.1</v>
      </c>
      <c r="G582" s="19">
        <v>27.332000000000001</v>
      </c>
      <c r="H582" s="19">
        <v>140.9</v>
      </c>
    </row>
    <row r="583" spans="1:8" x14ac:dyDescent="0.15">
      <c r="A583" s="19" t="s">
        <v>187</v>
      </c>
    </row>
    <row r="584" spans="1:8" x14ac:dyDescent="0.15">
      <c r="A584" s="19" t="s">
        <v>188</v>
      </c>
    </row>
    <row r="585" spans="1:8" x14ac:dyDescent="0.15">
      <c r="A585" s="19" t="s">
        <v>189</v>
      </c>
    </row>
    <row r="586" spans="1:8" x14ac:dyDescent="0.15">
      <c r="A586" s="19" t="s">
        <v>1031</v>
      </c>
    </row>
    <row r="587" spans="1:8" x14ac:dyDescent="0.15">
      <c r="A587" s="19" t="s">
        <v>191</v>
      </c>
    </row>
    <row r="588" spans="1:8" x14ac:dyDescent="0.15">
      <c r="A588" s="20">
        <v>44119</v>
      </c>
    </row>
    <row r="589" spans="1:8" x14ac:dyDescent="0.15">
      <c r="A589" s="19" t="s">
        <v>1030</v>
      </c>
    </row>
    <row r="590" spans="1:8" x14ac:dyDescent="0.15">
      <c r="A590" s="19" t="s">
        <v>1029</v>
      </c>
    </row>
    <row r="591" spans="1:8" x14ac:dyDescent="0.15">
      <c r="A591" s="19" t="s">
        <v>194</v>
      </c>
    </row>
    <row r="592" spans="1:8" x14ac:dyDescent="0.15">
      <c r="A592" s="19" t="s">
        <v>601</v>
      </c>
    </row>
    <row r="593" spans="1:8" x14ac:dyDescent="0.15">
      <c r="A593" s="19" t="s">
        <v>569</v>
      </c>
    </row>
    <row r="594" spans="1:8" x14ac:dyDescent="0.15">
      <c r="B594" s="19" t="s">
        <v>197</v>
      </c>
      <c r="C594" s="19" t="s">
        <v>1083</v>
      </c>
    </row>
    <row r="595" spans="1:8" x14ac:dyDescent="0.15">
      <c r="B595" s="19" t="s">
        <v>199</v>
      </c>
      <c r="C595" s="19" t="s">
        <v>200</v>
      </c>
      <c r="D595" s="19" t="s">
        <v>201</v>
      </c>
      <c r="E595" s="19" t="s">
        <v>202</v>
      </c>
      <c r="F595" s="19" t="s">
        <v>203</v>
      </c>
      <c r="G595" s="19" t="s">
        <v>204</v>
      </c>
      <c r="H595" s="19" t="s">
        <v>205</v>
      </c>
    </row>
    <row r="596" spans="1:8" x14ac:dyDescent="0.15">
      <c r="A596" s="19" t="s">
        <v>206</v>
      </c>
      <c r="B596" s="19" t="s">
        <v>973</v>
      </c>
      <c r="C596" s="19">
        <v>31.625</v>
      </c>
      <c r="D596" s="19">
        <v>32.963999999999999</v>
      </c>
      <c r="E596" s="19">
        <v>31.9</v>
      </c>
      <c r="F596" s="19">
        <v>206.5</v>
      </c>
      <c r="G596" s="19">
        <v>26.766999999999999</v>
      </c>
    </row>
    <row r="597" spans="1:8" x14ac:dyDescent="0.15">
      <c r="A597" s="19" t="s">
        <v>207</v>
      </c>
    </row>
    <row r="598" spans="1:8" x14ac:dyDescent="0.15">
      <c r="A598" s="19" t="s">
        <v>208</v>
      </c>
      <c r="B598" s="19" t="s">
        <v>1082</v>
      </c>
      <c r="C598" s="19">
        <v>39.418999999999997</v>
      </c>
      <c r="D598" s="19">
        <v>34.317</v>
      </c>
      <c r="E598" s="19">
        <v>32.823999999999998</v>
      </c>
      <c r="F598" s="19">
        <v>203</v>
      </c>
      <c r="G598" s="19">
        <v>27.221</v>
      </c>
      <c r="H598" s="19">
        <v>129.19999999999999</v>
      </c>
    </row>
    <row r="599" spans="1:8" x14ac:dyDescent="0.15">
      <c r="A599" s="19" t="s">
        <v>211</v>
      </c>
      <c r="B599" s="19" t="s">
        <v>1081</v>
      </c>
      <c r="C599" s="19">
        <v>32.274000000000001</v>
      </c>
      <c r="D599" s="19">
        <v>33.542999999999999</v>
      </c>
      <c r="E599" s="19">
        <v>32.067</v>
      </c>
      <c r="F599" s="19">
        <v>204.9</v>
      </c>
      <c r="G599" s="19">
        <v>27.358000000000001</v>
      </c>
      <c r="H599" s="19">
        <v>138</v>
      </c>
    </row>
    <row r="600" spans="1:8" x14ac:dyDescent="0.15">
      <c r="A600" s="19" t="s">
        <v>216</v>
      </c>
      <c r="B600" s="19" t="s">
        <v>1080</v>
      </c>
      <c r="C600" s="19">
        <v>32.415999999999997</v>
      </c>
      <c r="D600" s="19">
        <v>33.521000000000001</v>
      </c>
      <c r="E600" s="19">
        <v>32.098999999999997</v>
      </c>
      <c r="F600" s="19">
        <v>202.2</v>
      </c>
      <c r="G600" s="19" t="s">
        <v>1079</v>
      </c>
      <c r="H600" s="19">
        <v>138.5</v>
      </c>
    </row>
    <row r="601" spans="1:8" x14ac:dyDescent="0.15">
      <c r="A601" s="19" t="s">
        <v>219</v>
      </c>
      <c r="B601" s="19" t="s">
        <v>1078</v>
      </c>
      <c r="C601" s="19">
        <v>32.284999999999997</v>
      </c>
      <c r="D601" s="19">
        <v>33.511000000000003</v>
      </c>
      <c r="E601" s="19">
        <v>31.923999999999999</v>
      </c>
      <c r="F601" s="19">
        <v>202.2</v>
      </c>
      <c r="G601" s="19">
        <v>27.006</v>
      </c>
      <c r="H601" s="19">
        <v>138.6</v>
      </c>
    </row>
    <row r="602" spans="1:8" x14ac:dyDescent="0.15">
      <c r="A602" s="19" t="s">
        <v>222</v>
      </c>
      <c r="B602" s="19" t="s">
        <v>1077</v>
      </c>
      <c r="C602" s="19">
        <v>31.891999999999999</v>
      </c>
      <c r="D602" s="19">
        <v>33.57</v>
      </c>
      <c r="E602" s="19">
        <v>32.231999999999999</v>
      </c>
      <c r="F602" s="19">
        <v>200.4</v>
      </c>
      <c r="G602" s="19">
        <v>27.047000000000001</v>
      </c>
      <c r="H602" s="19">
        <v>138.6</v>
      </c>
    </row>
    <row r="603" spans="1:8" x14ac:dyDescent="0.15">
      <c r="A603" s="19" t="s">
        <v>224</v>
      </c>
      <c r="B603" s="19" t="s">
        <v>220</v>
      </c>
      <c r="C603" s="19">
        <v>35.192999999999998</v>
      </c>
      <c r="D603" s="19">
        <v>35.171999999999997</v>
      </c>
      <c r="E603" s="19">
        <v>32.344000000000001</v>
      </c>
      <c r="F603" s="19">
        <v>203</v>
      </c>
      <c r="G603" s="19" t="s">
        <v>1076</v>
      </c>
      <c r="H603" s="19">
        <v>33.1</v>
      </c>
    </row>
    <row r="604" spans="1:8" x14ac:dyDescent="0.15">
      <c r="A604" s="19" t="s">
        <v>226</v>
      </c>
      <c r="B604" s="19" t="s">
        <v>1075</v>
      </c>
      <c r="C604" s="19">
        <v>36.545999999999999</v>
      </c>
      <c r="D604" s="19">
        <v>33.804000000000002</v>
      </c>
      <c r="E604" s="19">
        <v>32.152000000000001</v>
      </c>
      <c r="F604" s="19">
        <v>201.9</v>
      </c>
      <c r="G604" s="19">
        <v>26.94</v>
      </c>
      <c r="H604" s="19">
        <v>133.5</v>
      </c>
    </row>
    <row r="605" spans="1:8" x14ac:dyDescent="0.15">
      <c r="A605" s="19" t="s">
        <v>228</v>
      </c>
      <c r="B605" s="19" t="s">
        <v>1074</v>
      </c>
      <c r="C605" s="19">
        <v>31.914999999999999</v>
      </c>
      <c r="D605" s="19">
        <v>33.418999999999997</v>
      </c>
      <c r="E605" s="19">
        <v>32.289000000000001</v>
      </c>
      <c r="F605" s="19">
        <v>204.9</v>
      </c>
      <c r="G605" s="19">
        <v>27.004000000000001</v>
      </c>
      <c r="H605" s="19">
        <v>138.69999999999999</v>
      </c>
    </row>
    <row r="606" spans="1:8" x14ac:dyDescent="0.15">
      <c r="A606" s="19" t="s">
        <v>230</v>
      </c>
      <c r="B606" s="19" t="s">
        <v>1073</v>
      </c>
      <c r="C606" s="19" t="s">
        <v>1072</v>
      </c>
      <c r="D606" s="19" t="s">
        <v>1071</v>
      </c>
      <c r="E606" s="19">
        <v>31.928000000000001</v>
      </c>
      <c r="F606" s="19">
        <v>203.8</v>
      </c>
      <c r="G606" s="19">
        <v>26.867000000000001</v>
      </c>
      <c r="H606" s="19">
        <v>140.1</v>
      </c>
    </row>
    <row r="607" spans="1:8" x14ac:dyDescent="0.15">
      <c r="A607" s="19" t="s">
        <v>232</v>
      </c>
      <c r="B607" s="19" t="s">
        <v>1070</v>
      </c>
      <c r="C607" s="19">
        <v>31.896999999999998</v>
      </c>
      <c r="D607" s="19">
        <v>33.42</v>
      </c>
      <c r="E607" s="19" t="s">
        <v>1069</v>
      </c>
      <c r="F607" s="19">
        <v>203.8</v>
      </c>
      <c r="G607" s="19">
        <v>27.241</v>
      </c>
      <c r="H607" s="19">
        <v>138.9</v>
      </c>
    </row>
    <row r="608" spans="1:8" x14ac:dyDescent="0.15">
      <c r="A608" s="19" t="s">
        <v>283</v>
      </c>
      <c r="B608" s="19" t="s">
        <v>1068</v>
      </c>
      <c r="C608" s="19">
        <v>31.8</v>
      </c>
      <c r="D608" s="19">
        <v>33.585999999999999</v>
      </c>
      <c r="E608" s="19">
        <v>32.091000000000001</v>
      </c>
      <c r="F608" s="19" t="s">
        <v>608</v>
      </c>
      <c r="G608" s="19">
        <v>27.038</v>
      </c>
      <c r="H608" s="19">
        <v>138.80000000000001</v>
      </c>
    </row>
    <row r="609" spans="1:8" x14ac:dyDescent="0.15">
      <c r="A609" s="19" t="s">
        <v>1051</v>
      </c>
      <c r="B609" s="19" t="s">
        <v>1067</v>
      </c>
      <c r="C609" s="19">
        <v>31.911000000000001</v>
      </c>
      <c r="D609" s="19">
        <v>33.597000000000001</v>
      </c>
      <c r="E609" s="19">
        <v>32.228999999999999</v>
      </c>
      <c r="F609" s="19">
        <v>200.7</v>
      </c>
      <c r="G609" s="19">
        <v>27.55</v>
      </c>
      <c r="H609" s="19">
        <v>138</v>
      </c>
    </row>
    <row r="610" spans="1:8" x14ac:dyDescent="0.15">
      <c r="A610" s="19" t="s">
        <v>187</v>
      </c>
    </row>
    <row r="611" spans="1:8" x14ac:dyDescent="0.15">
      <c r="A611" s="19" t="s">
        <v>188</v>
      </c>
    </row>
    <row r="612" spans="1:8" x14ac:dyDescent="0.15">
      <c r="A612" s="19" t="s">
        <v>189</v>
      </c>
    </row>
    <row r="613" spans="1:8" x14ac:dyDescent="0.15">
      <c r="A613" s="19" t="s">
        <v>1031</v>
      </c>
    </row>
    <row r="614" spans="1:8" x14ac:dyDescent="0.15">
      <c r="A614" s="19" t="s">
        <v>191</v>
      </c>
    </row>
    <row r="615" spans="1:8" x14ac:dyDescent="0.15">
      <c r="A615" s="20">
        <v>44119</v>
      </c>
    </row>
    <row r="616" spans="1:8" x14ac:dyDescent="0.15">
      <c r="A616" s="19" t="s">
        <v>1030</v>
      </c>
    </row>
    <row r="617" spans="1:8" x14ac:dyDescent="0.15">
      <c r="A617" s="19" t="s">
        <v>1029</v>
      </c>
    </row>
    <row r="618" spans="1:8" x14ac:dyDescent="0.15">
      <c r="A618" s="19" t="s">
        <v>194</v>
      </c>
    </row>
    <row r="619" spans="1:8" x14ac:dyDescent="0.15">
      <c r="A619" s="19" t="s">
        <v>619</v>
      </c>
    </row>
    <row r="620" spans="1:8" x14ac:dyDescent="0.15">
      <c r="A620" s="19" t="s">
        <v>585</v>
      </c>
    </row>
    <row r="621" spans="1:8" x14ac:dyDescent="0.15">
      <c r="B621" s="19" t="s">
        <v>197</v>
      </c>
      <c r="C621" s="19" t="s">
        <v>1066</v>
      </c>
    </row>
    <row r="622" spans="1:8" x14ac:dyDescent="0.15">
      <c r="B622" s="19" t="s">
        <v>199</v>
      </c>
      <c r="C622" s="19" t="s">
        <v>200</v>
      </c>
      <c r="D622" s="19" t="s">
        <v>201</v>
      </c>
      <c r="E622" s="19" t="s">
        <v>202</v>
      </c>
      <c r="F622" s="19" t="s">
        <v>203</v>
      </c>
      <c r="G622" s="19" t="s">
        <v>204</v>
      </c>
      <c r="H622" s="19" t="s">
        <v>205</v>
      </c>
    </row>
    <row r="623" spans="1:8" x14ac:dyDescent="0.15">
      <c r="A623" s="19" t="s">
        <v>206</v>
      </c>
      <c r="B623" s="19" t="s">
        <v>920</v>
      </c>
      <c r="C623" s="19">
        <v>32.134999999999998</v>
      </c>
      <c r="D623" s="19">
        <v>33.881</v>
      </c>
      <c r="E623" s="19">
        <v>31.969000000000001</v>
      </c>
      <c r="F623" s="19">
        <v>210.5</v>
      </c>
      <c r="G623" s="19">
        <v>27.5</v>
      </c>
    </row>
    <row r="624" spans="1:8" x14ac:dyDescent="0.15">
      <c r="A624" s="19" t="s">
        <v>207</v>
      </c>
    </row>
    <row r="625" spans="1:8" x14ac:dyDescent="0.15">
      <c r="A625" s="19" t="s">
        <v>208</v>
      </c>
      <c r="B625" s="19" t="s">
        <v>1065</v>
      </c>
      <c r="C625" s="19">
        <v>40.026000000000003</v>
      </c>
      <c r="D625" s="19">
        <v>35.289000000000001</v>
      </c>
      <c r="E625" s="19">
        <v>32.661999999999999</v>
      </c>
      <c r="F625" s="19">
        <v>210.1</v>
      </c>
      <c r="G625" s="19">
        <v>27.731999999999999</v>
      </c>
      <c r="H625" s="19">
        <v>127.4</v>
      </c>
    </row>
    <row r="626" spans="1:8" x14ac:dyDescent="0.15">
      <c r="A626" s="19" t="s">
        <v>211</v>
      </c>
      <c r="B626" s="19" t="s">
        <v>1064</v>
      </c>
      <c r="C626" s="19">
        <v>32.923000000000002</v>
      </c>
      <c r="D626" s="19">
        <v>34.194000000000003</v>
      </c>
      <c r="E626" s="19">
        <v>32.165999999999997</v>
      </c>
      <c r="F626" s="19">
        <v>210.1</v>
      </c>
      <c r="G626" s="19" t="s">
        <v>1063</v>
      </c>
      <c r="H626" s="19">
        <v>136.30000000000001</v>
      </c>
    </row>
    <row r="627" spans="1:8" x14ac:dyDescent="0.15">
      <c r="A627" s="19" t="s">
        <v>216</v>
      </c>
      <c r="B627" s="19" t="s">
        <v>1062</v>
      </c>
      <c r="C627" s="19">
        <v>33.229999999999997</v>
      </c>
      <c r="D627" s="19">
        <v>34.25</v>
      </c>
      <c r="E627" s="19">
        <v>32.061999999999998</v>
      </c>
      <c r="F627" s="19">
        <v>207.3</v>
      </c>
      <c r="G627" s="19">
        <v>27.719000000000001</v>
      </c>
      <c r="H627" s="19">
        <v>135.80000000000001</v>
      </c>
    </row>
    <row r="628" spans="1:8" x14ac:dyDescent="0.15">
      <c r="A628" s="19" t="s">
        <v>219</v>
      </c>
      <c r="B628" s="19" t="s">
        <v>1061</v>
      </c>
      <c r="C628" s="19">
        <v>32.412999999999997</v>
      </c>
      <c r="D628" s="19">
        <v>34.119999999999997</v>
      </c>
      <c r="E628" s="19" t="s">
        <v>1060</v>
      </c>
      <c r="F628" s="19" t="s">
        <v>1059</v>
      </c>
      <c r="G628" s="19">
        <v>27.533000000000001</v>
      </c>
      <c r="H628" s="19">
        <v>137.1</v>
      </c>
    </row>
    <row r="629" spans="1:8" x14ac:dyDescent="0.15">
      <c r="A629" s="19" t="s">
        <v>222</v>
      </c>
      <c r="B629" s="19" t="s">
        <v>1058</v>
      </c>
      <c r="C629" s="19">
        <v>33.32</v>
      </c>
      <c r="D629" s="19">
        <v>37.320999999999998</v>
      </c>
      <c r="E629" s="19">
        <v>32.9</v>
      </c>
      <c r="F629" s="19">
        <v>208.5</v>
      </c>
      <c r="G629" s="19">
        <v>27.518000000000001</v>
      </c>
      <c r="H629" s="19">
        <v>131.9</v>
      </c>
    </row>
    <row r="630" spans="1:8" x14ac:dyDescent="0.15">
      <c r="A630" s="19" t="s">
        <v>224</v>
      </c>
      <c r="B630" s="19" t="s">
        <v>220</v>
      </c>
      <c r="C630" s="19">
        <v>32.542999999999999</v>
      </c>
      <c r="D630" s="19">
        <v>34.155000000000001</v>
      </c>
      <c r="E630" s="19">
        <v>32.201999999999998</v>
      </c>
      <c r="F630" s="19">
        <v>208.1</v>
      </c>
      <c r="G630" s="19" t="s">
        <v>1057</v>
      </c>
      <c r="H630" s="19">
        <v>34.9</v>
      </c>
    </row>
    <row r="631" spans="1:8" x14ac:dyDescent="0.15">
      <c r="A631" s="19" t="s">
        <v>226</v>
      </c>
      <c r="B631" s="19" t="s">
        <v>1056</v>
      </c>
      <c r="C631" s="19">
        <v>43.936999999999998</v>
      </c>
      <c r="D631" s="19">
        <v>35.688000000000002</v>
      </c>
      <c r="E631" s="19">
        <v>45.418999999999997</v>
      </c>
      <c r="F631" s="19">
        <v>160</v>
      </c>
      <c r="G631" s="19">
        <v>29.638000000000002</v>
      </c>
      <c r="H631" s="19">
        <v>111.7</v>
      </c>
    </row>
    <row r="632" spans="1:8" x14ac:dyDescent="0.15">
      <c r="A632" s="19" t="s">
        <v>228</v>
      </c>
      <c r="B632" s="19" t="s">
        <v>469</v>
      </c>
      <c r="C632" s="19">
        <v>33.396000000000001</v>
      </c>
      <c r="D632" s="19">
        <v>34.612000000000002</v>
      </c>
      <c r="E632" s="19">
        <v>32.75</v>
      </c>
      <c r="F632" s="19">
        <v>205.7</v>
      </c>
      <c r="G632" s="19">
        <v>27.745000000000001</v>
      </c>
      <c r="H632" s="19">
        <v>134.5</v>
      </c>
    </row>
    <row r="633" spans="1:8" x14ac:dyDescent="0.15">
      <c r="A633" s="19" t="s">
        <v>230</v>
      </c>
      <c r="B633" s="19" t="s">
        <v>1055</v>
      </c>
      <c r="C633" s="19">
        <v>32.622</v>
      </c>
      <c r="D633" s="19">
        <v>34.250999999999998</v>
      </c>
      <c r="E633" s="19">
        <v>32.512</v>
      </c>
      <c r="F633" s="19">
        <v>205.7</v>
      </c>
      <c r="G633" s="19">
        <v>27.641999999999999</v>
      </c>
      <c r="H633" s="19">
        <v>136.1</v>
      </c>
    </row>
    <row r="634" spans="1:8" x14ac:dyDescent="0.15">
      <c r="A634" s="19" t="s">
        <v>232</v>
      </c>
      <c r="B634" s="19" t="s">
        <v>1054</v>
      </c>
      <c r="C634" s="19">
        <v>32.411999999999999</v>
      </c>
      <c r="D634" s="19">
        <v>34.085999999999999</v>
      </c>
      <c r="E634" s="19">
        <v>32.052</v>
      </c>
      <c r="F634" s="19">
        <v>206.5</v>
      </c>
      <c r="G634" s="19">
        <v>27.734000000000002</v>
      </c>
      <c r="H634" s="19">
        <v>136.9</v>
      </c>
    </row>
    <row r="635" spans="1:8" x14ac:dyDescent="0.15">
      <c r="A635" s="19" t="s">
        <v>283</v>
      </c>
      <c r="B635" s="19" t="s">
        <v>1053</v>
      </c>
      <c r="C635" s="19" t="s">
        <v>1052</v>
      </c>
      <c r="D635" s="19">
        <v>34.110999999999997</v>
      </c>
      <c r="E635" s="19">
        <v>32.01</v>
      </c>
      <c r="F635" s="19">
        <v>204.9</v>
      </c>
      <c r="G635" s="19">
        <v>27.588000000000001</v>
      </c>
      <c r="H635" s="19">
        <v>137.4</v>
      </c>
    </row>
    <row r="636" spans="1:8" x14ac:dyDescent="0.15">
      <c r="A636" s="19" t="s">
        <v>1051</v>
      </c>
      <c r="B636" s="19" t="s">
        <v>1050</v>
      </c>
      <c r="C636" s="19">
        <v>32.343000000000004</v>
      </c>
      <c r="D636" s="19" t="s">
        <v>1049</v>
      </c>
      <c r="E636" s="19">
        <v>32.195999999999998</v>
      </c>
      <c r="F636" s="19">
        <v>205.7</v>
      </c>
      <c r="G636" s="19">
        <v>27.792000000000002</v>
      </c>
      <c r="H636" s="19">
        <v>137</v>
      </c>
    </row>
    <row r="637" spans="1:8" x14ac:dyDescent="0.15">
      <c r="A637" s="19" t="s">
        <v>187</v>
      </c>
    </row>
    <row r="638" spans="1:8" x14ac:dyDescent="0.15">
      <c r="A638" s="19" t="s">
        <v>188</v>
      </c>
    </row>
    <row r="639" spans="1:8" x14ac:dyDescent="0.15">
      <c r="A639" s="19" t="s">
        <v>189</v>
      </c>
    </row>
    <row r="640" spans="1:8" x14ac:dyDescent="0.15">
      <c r="A640" s="19" t="s">
        <v>1031</v>
      </c>
    </row>
    <row r="641" spans="1:8" x14ac:dyDescent="0.15">
      <c r="A641" s="19" t="s">
        <v>191</v>
      </c>
    </row>
    <row r="642" spans="1:8" x14ac:dyDescent="0.15">
      <c r="A642" s="20">
        <v>44119</v>
      </c>
    </row>
    <row r="643" spans="1:8" x14ac:dyDescent="0.15">
      <c r="A643" s="19" t="s">
        <v>1030</v>
      </c>
    </row>
    <row r="644" spans="1:8" x14ac:dyDescent="0.15">
      <c r="A644" s="19" t="s">
        <v>1029</v>
      </c>
    </row>
    <row r="645" spans="1:8" x14ac:dyDescent="0.15">
      <c r="A645" s="19" t="s">
        <v>194</v>
      </c>
    </row>
    <row r="646" spans="1:8" x14ac:dyDescent="0.15">
      <c r="A646" s="19" t="s">
        <v>1048</v>
      </c>
    </row>
    <row r="647" spans="1:8" x14ac:dyDescent="0.15">
      <c r="A647" s="19" t="s">
        <v>602</v>
      </c>
    </row>
    <row r="648" spans="1:8" x14ac:dyDescent="0.15">
      <c r="B648" s="19" t="s">
        <v>197</v>
      </c>
      <c r="C648" s="19" t="s">
        <v>1047</v>
      </c>
    </row>
    <row r="649" spans="1:8" x14ac:dyDescent="0.15">
      <c r="B649" s="19" t="s">
        <v>199</v>
      </c>
      <c r="C649" s="19" t="s">
        <v>200</v>
      </c>
      <c r="D649" s="19" t="s">
        <v>201</v>
      </c>
      <c r="E649" s="19" t="s">
        <v>202</v>
      </c>
      <c r="F649" s="19" t="s">
        <v>203</v>
      </c>
      <c r="G649" s="19" t="s">
        <v>204</v>
      </c>
      <c r="H649" s="19" t="s">
        <v>205</v>
      </c>
    </row>
    <row r="650" spans="1:8" x14ac:dyDescent="0.15">
      <c r="A650" s="19" t="s">
        <v>206</v>
      </c>
      <c r="B650" s="19" t="s">
        <v>1001</v>
      </c>
      <c r="C650" s="19">
        <v>31.084</v>
      </c>
      <c r="D650" s="19">
        <v>32.85</v>
      </c>
      <c r="E650" s="19">
        <v>31.324999999999999</v>
      </c>
      <c r="F650" s="19">
        <v>208.1</v>
      </c>
      <c r="G650" s="19">
        <v>26.66</v>
      </c>
    </row>
    <row r="651" spans="1:8" x14ac:dyDescent="0.15">
      <c r="A651" s="19" t="s">
        <v>207</v>
      </c>
    </row>
    <row r="652" spans="1:8" x14ac:dyDescent="0.15">
      <c r="A652" s="19" t="s">
        <v>208</v>
      </c>
      <c r="B652" s="19" t="s">
        <v>1046</v>
      </c>
      <c r="C652" s="19">
        <v>38.311999999999998</v>
      </c>
      <c r="D652" s="19">
        <v>34.851999999999997</v>
      </c>
      <c r="E652" s="19">
        <v>32.743000000000002</v>
      </c>
      <c r="F652" s="19">
        <v>204.5</v>
      </c>
      <c r="G652" s="19">
        <v>27.593</v>
      </c>
      <c r="H652" s="19">
        <v>129.5</v>
      </c>
    </row>
    <row r="653" spans="1:8" x14ac:dyDescent="0.15">
      <c r="A653" s="19" t="s">
        <v>211</v>
      </c>
      <c r="B653" s="19" t="s">
        <v>1045</v>
      </c>
      <c r="C653" s="19">
        <v>32.372999999999998</v>
      </c>
      <c r="D653" s="19">
        <v>34.01</v>
      </c>
      <c r="E653" s="19">
        <v>31.856999999999999</v>
      </c>
      <c r="F653" s="19">
        <v>201.9</v>
      </c>
      <c r="G653" s="19">
        <v>27.102</v>
      </c>
      <c r="H653" s="19">
        <v>137.9</v>
      </c>
    </row>
    <row r="654" spans="1:8" x14ac:dyDescent="0.15">
      <c r="A654" s="19" t="s">
        <v>216</v>
      </c>
      <c r="B654" s="19" t="s">
        <v>220</v>
      </c>
      <c r="C654" s="19">
        <v>32.03</v>
      </c>
      <c r="D654" s="19">
        <v>33.334000000000003</v>
      </c>
      <c r="E654" s="19">
        <v>31.945</v>
      </c>
      <c r="F654" s="19">
        <v>194.9</v>
      </c>
      <c r="G654" s="19" t="s">
        <v>1044</v>
      </c>
      <c r="H654" s="19">
        <v>56</v>
      </c>
    </row>
    <row r="655" spans="1:8" x14ac:dyDescent="0.15">
      <c r="A655" s="19" t="s">
        <v>219</v>
      </c>
      <c r="B655" s="19" t="s">
        <v>1043</v>
      </c>
      <c r="C655" s="19">
        <v>38.235999999999997</v>
      </c>
      <c r="D655" s="19">
        <v>34.19</v>
      </c>
      <c r="E655" s="19">
        <v>32.064</v>
      </c>
      <c r="F655" s="19">
        <v>202.2</v>
      </c>
      <c r="G655" s="19">
        <v>27.087</v>
      </c>
      <c r="H655" s="19">
        <v>131.4</v>
      </c>
    </row>
    <row r="656" spans="1:8" x14ac:dyDescent="0.15">
      <c r="A656" s="19" t="s">
        <v>222</v>
      </c>
      <c r="B656" s="19" t="s">
        <v>220</v>
      </c>
      <c r="C656" s="19">
        <v>31.878</v>
      </c>
      <c r="D656" s="19">
        <v>34.390999999999998</v>
      </c>
      <c r="E656" s="19">
        <v>42.985999999999997</v>
      </c>
      <c r="F656" s="19">
        <v>159.80000000000001</v>
      </c>
      <c r="G656" s="19" t="s">
        <v>1042</v>
      </c>
      <c r="H656" s="19">
        <v>38.9</v>
      </c>
    </row>
    <row r="657" spans="1:8" x14ac:dyDescent="0.15">
      <c r="A657" s="19" t="s">
        <v>224</v>
      </c>
      <c r="B657" s="19" t="s">
        <v>1041</v>
      </c>
      <c r="C657" s="19">
        <v>36.079000000000001</v>
      </c>
      <c r="D657" s="19">
        <v>33.655000000000001</v>
      </c>
      <c r="E657" s="19">
        <v>31.79</v>
      </c>
      <c r="F657" s="19">
        <v>205.7</v>
      </c>
      <c r="G657" s="19">
        <v>27.457999999999998</v>
      </c>
      <c r="H657" s="19">
        <v>134</v>
      </c>
    </row>
    <row r="658" spans="1:8" x14ac:dyDescent="0.15">
      <c r="A658" s="19" t="s">
        <v>226</v>
      </c>
      <c r="B658" s="19" t="s">
        <v>1040</v>
      </c>
      <c r="C658" s="19">
        <v>31.643999999999998</v>
      </c>
      <c r="D658" s="19">
        <v>33.372</v>
      </c>
      <c r="E658" s="19">
        <v>31.643000000000001</v>
      </c>
      <c r="F658" s="19">
        <v>202.6</v>
      </c>
      <c r="G658" s="19">
        <v>26.972000000000001</v>
      </c>
      <c r="H658" s="19">
        <v>139.80000000000001</v>
      </c>
    </row>
    <row r="659" spans="1:8" x14ac:dyDescent="0.15">
      <c r="A659" s="19" t="s">
        <v>228</v>
      </c>
      <c r="B659" s="19" t="s">
        <v>1039</v>
      </c>
      <c r="C659" s="19">
        <v>31.523</v>
      </c>
      <c r="D659" s="19" t="s">
        <v>1038</v>
      </c>
      <c r="E659" s="19">
        <v>31.425999999999998</v>
      </c>
      <c r="F659" s="19">
        <v>207.3</v>
      </c>
      <c r="G659" s="19">
        <v>26.693000000000001</v>
      </c>
      <c r="H659" s="19">
        <v>141.1</v>
      </c>
    </row>
    <row r="660" spans="1:8" x14ac:dyDescent="0.15">
      <c r="A660" s="19" t="s">
        <v>230</v>
      </c>
      <c r="B660" s="19" t="s">
        <v>1037</v>
      </c>
      <c r="C660" s="19" t="s">
        <v>1036</v>
      </c>
      <c r="D660" s="19">
        <v>32.927999999999997</v>
      </c>
      <c r="E660" s="19">
        <v>31.352</v>
      </c>
      <c r="F660" s="19">
        <v>207.7</v>
      </c>
      <c r="G660" s="19" t="s">
        <v>1035</v>
      </c>
      <c r="H660" s="19">
        <v>141.69999999999999</v>
      </c>
    </row>
    <row r="661" spans="1:8" x14ac:dyDescent="0.15">
      <c r="A661" s="19" t="s">
        <v>232</v>
      </c>
      <c r="B661" s="19" t="s">
        <v>1034</v>
      </c>
      <c r="C661" s="19">
        <v>31.305</v>
      </c>
      <c r="D661" s="19">
        <v>33.1</v>
      </c>
      <c r="E661" s="19" t="s">
        <v>1033</v>
      </c>
      <c r="F661" s="19">
        <v>206.9</v>
      </c>
      <c r="G661" s="19">
        <v>26.727</v>
      </c>
      <c r="H661" s="19">
        <v>141.19999999999999</v>
      </c>
    </row>
    <row r="662" spans="1:8" x14ac:dyDescent="0.15">
      <c r="A662" s="19" t="s">
        <v>283</v>
      </c>
      <c r="B662" s="19" t="s">
        <v>1032</v>
      </c>
      <c r="C662" s="19">
        <v>31.196000000000002</v>
      </c>
      <c r="D662" s="19">
        <v>32.875</v>
      </c>
      <c r="E662" s="19">
        <v>31.452000000000002</v>
      </c>
      <c r="F662" s="19" t="s">
        <v>499</v>
      </c>
      <c r="G662" s="19">
        <v>26.734000000000002</v>
      </c>
      <c r="H662" s="19">
        <v>141.4</v>
      </c>
    </row>
    <row r="663" spans="1:8" x14ac:dyDescent="0.15">
      <c r="A663" s="19" t="s">
        <v>187</v>
      </c>
    </row>
    <row r="664" spans="1:8" x14ac:dyDescent="0.15">
      <c r="A664" s="19" t="s">
        <v>188</v>
      </c>
    </row>
    <row r="665" spans="1:8" x14ac:dyDescent="0.15">
      <c r="A665" s="19" t="s">
        <v>189</v>
      </c>
    </row>
    <row r="666" spans="1:8" x14ac:dyDescent="0.15">
      <c r="A666" s="19" t="s">
        <v>1031</v>
      </c>
    </row>
    <row r="667" spans="1:8" x14ac:dyDescent="0.15">
      <c r="A667" s="19" t="s">
        <v>191</v>
      </c>
    </row>
    <row r="668" spans="1:8" x14ac:dyDescent="0.15">
      <c r="A668" s="20">
        <v>44119</v>
      </c>
    </row>
    <row r="669" spans="1:8" x14ac:dyDescent="0.15">
      <c r="A669" s="19" t="s">
        <v>1030</v>
      </c>
    </row>
    <row r="670" spans="1:8" x14ac:dyDescent="0.15">
      <c r="A670" s="19" t="s">
        <v>1029</v>
      </c>
    </row>
    <row r="671" spans="1:8" x14ac:dyDescent="0.15">
      <c r="A671" s="19" t="s">
        <v>194</v>
      </c>
    </row>
    <row r="672" spans="1:8" x14ac:dyDescent="0.15">
      <c r="A672" s="19" t="s">
        <v>1028</v>
      </c>
    </row>
    <row r="673" spans="1:8" x14ac:dyDescent="0.15">
      <c r="A673" s="19" t="s">
        <v>620</v>
      </c>
    </row>
    <row r="674" spans="1:8" x14ac:dyDescent="0.15">
      <c r="B674" s="19" t="s">
        <v>197</v>
      </c>
      <c r="C674" s="19" t="s">
        <v>1027</v>
      </c>
    </row>
    <row r="675" spans="1:8" x14ac:dyDescent="0.15">
      <c r="B675" s="19" t="s">
        <v>199</v>
      </c>
      <c r="C675" s="19" t="s">
        <v>200</v>
      </c>
      <c r="D675" s="19" t="s">
        <v>201</v>
      </c>
      <c r="E675" s="19" t="s">
        <v>202</v>
      </c>
      <c r="F675" s="19" t="s">
        <v>203</v>
      </c>
      <c r="G675" s="19" t="s">
        <v>204</v>
      </c>
      <c r="H675" s="19" t="s">
        <v>205</v>
      </c>
    </row>
    <row r="676" spans="1:8" x14ac:dyDescent="0.15">
      <c r="A676" s="19" t="s">
        <v>206</v>
      </c>
      <c r="B676" s="19" t="s">
        <v>929</v>
      </c>
      <c r="C676" s="19">
        <v>32.029000000000003</v>
      </c>
      <c r="D676" s="19">
        <v>33.756</v>
      </c>
      <c r="E676" s="19">
        <v>32.237000000000002</v>
      </c>
      <c r="F676" s="19">
        <v>203.8</v>
      </c>
      <c r="G676" s="19">
        <v>27.443999999999999</v>
      </c>
    </row>
    <row r="677" spans="1:8" x14ac:dyDescent="0.15">
      <c r="A677" s="19" t="s">
        <v>207</v>
      </c>
    </row>
    <row r="678" spans="1:8" x14ac:dyDescent="0.15">
      <c r="A678" s="19" t="s">
        <v>208</v>
      </c>
      <c r="B678" s="19" t="s">
        <v>1026</v>
      </c>
      <c r="C678" s="19">
        <v>41.49</v>
      </c>
      <c r="D678" s="19">
        <v>34.874000000000002</v>
      </c>
      <c r="E678" s="19">
        <v>33.243000000000002</v>
      </c>
      <c r="F678" s="19" t="s">
        <v>1025</v>
      </c>
      <c r="G678" s="19">
        <v>27.827999999999999</v>
      </c>
      <c r="H678" s="19">
        <v>125.8</v>
      </c>
    </row>
    <row r="679" spans="1:8" x14ac:dyDescent="0.15">
      <c r="A679" s="19" t="s">
        <v>211</v>
      </c>
      <c r="B679" s="19" t="s">
        <v>1024</v>
      </c>
      <c r="C679" s="19">
        <v>32.585000000000001</v>
      </c>
      <c r="D679" s="19">
        <v>34.119999999999997</v>
      </c>
      <c r="E679" s="19">
        <v>32.579000000000001</v>
      </c>
      <c r="F679" s="19">
        <v>203</v>
      </c>
      <c r="G679" s="19">
        <v>27.617999999999999</v>
      </c>
      <c r="H679" s="19">
        <v>136.19999999999999</v>
      </c>
    </row>
    <row r="680" spans="1:8" x14ac:dyDescent="0.15">
      <c r="A680" s="19" t="s">
        <v>216</v>
      </c>
      <c r="B680" s="19" t="s">
        <v>1023</v>
      </c>
      <c r="C680" s="19">
        <v>32.046999999999997</v>
      </c>
      <c r="D680" s="19">
        <v>33.76</v>
      </c>
      <c r="E680" s="19">
        <v>32.716999999999999</v>
      </c>
      <c r="F680" s="19">
        <v>203.4</v>
      </c>
      <c r="G680" s="19" t="s">
        <v>1022</v>
      </c>
      <c r="H680" s="19">
        <v>137.19999999999999</v>
      </c>
    </row>
    <row r="681" spans="1:8" x14ac:dyDescent="0.15">
      <c r="A681" s="19" t="s">
        <v>219</v>
      </c>
      <c r="B681" s="19" t="s">
        <v>220</v>
      </c>
      <c r="C681" s="19">
        <v>32.033000000000001</v>
      </c>
      <c r="D681" s="19">
        <v>35.188000000000002</v>
      </c>
      <c r="E681" s="19">
        <v>35.908000000000001</v>
      </c>
      <c r="F681" s="19">
        <v>178.8</v>
      </c>
      <c r="G681" s="19" t="s">
        <v>1021</v>
      </c>
      <c r="H681" s="19">
        <v>80.8</v>
      </c>
    </row>
    <row r="682" spans="1:8" x14ac:dyDescent="0.15">
      <c r="A682" s="19" t="s">
        <v>222</v>
      </c>
      <c r="B682" s="19" t="s">
        <v>1020</v>
      </c>
      <c r="C682" s="19">
        <v>38.067999999999998</v>
      </c>
      <c r="D682" s="19">
        <v>34.619</v>
      </c>
      <c r="E682" s="19">
        <v>32.844999999999999</v>
      </c>
      <c r="F682" s="19">
        <v>197.4</v>
      </c>
      <c r="G682" s="19">
        <v>28.068999999999999</v>
      </c>
      <c r="H682" s="19">
        <v>129.4</v>
      </c>
    </row>
    <row r="683" spans="1:8" x14ac:dyDescent="0.15">
      <c r="A683" s="19" t="s">
        <v>224</v>
      </c>
      <c r="B683" s="19" t="s">
        <v>220</v>
      </c>
      <c r="C683" s="19">
        <v>33.411000000000001</v>
      </c>
      <c r="D683" s="19">
        <v>34.923000000000002</v>
      </c>
      <c r="E683" s="19">
        <v>34.353999999999999</v>
      </c>
      <c r="F683" s="19">
        <v>187.2</v>
      </c>
      <c r="G683" s="19" t="s">
        <v>1019</v>
      </c>
      <c r="H683" s="19">
        <v>43</v>
      </c>
    </row>
    <row r="684" spans="1:8" x14ac:dyDescent="0.15">
      <c r="A684" s="19" t="s">
        <v>226</v>
      </c>
      <c r="B684" s="19" t="s">
        <v>1018</v>
      </c>
      <c r="C684" s="19">
        <v>35.956000000000003</v>
      </c>
      <c r="D684" s="19">
        <v>34.043999999999997</v>
      </c>
      <c r="E684" s="19">
        <v>32.468000000000004</v>
      </c>
      <c r="F684" s="19">
        <v>202.2</v>
      </c>
      <c r="G684" s="19">
        <v>27.667000000000002</v>
      </c>
      <c r="H684" s="19">
        <v>132.80000000000001</v>
      </c>
    </row>
    <row r="685" spans="1:8" x14ac:dyDescent="0.15">
      <c r="A685" s="19" t="s">
        <v>228</v>
      </c>
      <c r="B685" s="19" t="s">
        <v>1017</v>
      </c>
      <c r="C685" s="19">
        <v>32.076000000000001</v>
      </c>
      <c r="D685" s="19" t="s">
        <v>1016</v>
      </c>
      <c r="E685" s="19">
        <v>32.36</v>
      </c>
      <c r="F685" s="19">
        <v>199.6</v>
      </c>
      <c r="G685" s="19">
        <v>27.6</v>
      </c>
      <c r="H685" s="19">
        <v>137.4</v>
      </c>
    </row>
    <row r="686" spans="1:8" x14ac:dyDescent="0.15">
      <c r="A686" s="19" t="s">
        <v>230</v>
      </c>
      <c r="B686" s="19" t="s">
        <v>1015</v>
      </c>
      <c r="C686" s="19">
        <v>32.156999999999996</v>
      </c>
      <c r="D686" s="19">
        <v>33.829000000000001</v>
      </c>
      <c r="E686" s="19" t="s">
        <v>1014</v>
      </c>
      <c r="F686" s="19">
        <v>200.7</v>
      </c>
      <c r="G686" s="19">
        <v>27.571000000000002</v>
      </c>
      <c r="H686" s="19">
        <v>137.4</v>
      </c>
    </row>
    <row r="687" spans="1:8" x14ac:dyDescent="0.15">
      <c r="A687" s="19" t="s">
        <v>232</v>
      </c>
      <c r="B687" s="19" t="s">
        <v>1013</v>
      </c>
      <c r="C687" s="19">
        <v>32.36</v>
      </c>
      <c r="D687" s="19">
        <v>35.048999999999999</v>
      </c>
      <c r="E687" s="19">
        <v>36.36</v>
      </c>
      <c r="F687" s="19">
        <v>170.9</v>
      </c>
      <c r="G687" s="19">
        <v>27.925000000000001</v>
      </c>
      <c r="H687" s="19">
        <v>131.30000000000001</v>
      </c>
    </row>
    <row r="688" spans="1:8" x14ac:dyDescent="0.15">
      <c r="A688" s="19" t="s">
        <v>283</v>
      </c>
      <c r="B688" s="19" t="s">
        <v>1012</v>
      </c>
      <c r="C688" s="19" t="s">
        <v>1011</v>
      </c>
      <c r="D688" s="19">
        <v>34.069000000000003</v>
      </c>
      <c r="E688" s="19">
        <v>33.537999999999997</v>
      </c>
      <c r="F688" s="19">
        <v>166.2</v>
      </c>
      <c r="G688" s="19">
        <v>28.725999999999999</v>
      </c>
      <c r="H688" s="19">
        <v>134.69999999999999</v>
      </c>
    </row>
  </sheetData>
  <phoneticPr fontId="14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B0AF4-6EB3-4CBD-B987-B4B37160CA4C}">
  <dimension ref="A1:I128"/>
  <sheetViews>
    <sheetView showGridLines="0" workbookViewId="0"/>
  </sheetViews>
  <sheetFormatPr defaultRowHeight="10.8" x14ac:dyDescent="0.15"/>
  <cols>
    <col min="1" max="16384" width="9" style="19"/>
  </cols>
  <sheetData>
    <row r="1" spans="1:9" x14ac:dyDescent="0.15">
      <c r="A1" s="19" t="s">
        <v>187</v>
      </c>
    </row>
    <row r="2" spans="1:9" x14ac:dyDescent="0.15">
      <c r="A2" s="19" t="s">
        <v>188</v>
      </c>
    </row>
    <row r="3" spans="1:9" x14ac:dyDescent="0.15">
      <c r="A3" s="19" t="s">
        <v>189</v>
      </c>
    </row>
    <row r="4" spans="1:9" x14ac:dyDescent="0.15">
      <c r="A4" s="19" t="s">
        <v>1031</v>
      </c>
    </row>
    <row r="5" spans="1:9" x14ac:dyDescent="0.15">
      <c r="A5" s="19" t="s">
        <v>636</v>
      </c>
    </row>
    <row r="6" spans="1:9" x14ac:dyDescent="0.15">
      <c r="A6" s="20">
        <v>44119</v>
      </c>
    </row>
    <row r="7" spans="1:9" x14ac:dyDescent="0.15">
      <c r="A7" s="19" t="s">
        <v>1030</v>
      </c>
    </row>
    <row r="8" spans="1:9" x14ac:dyDescent="0.15">
      <c r="A8" s="19" t="s">
        <v>1029</v>
      </c>
    </row>
    <row r="9" spans="1:9" x14ac:dyDescent="0.15">
      <c r="A9" s="19" t="s">
        <v>194</v>
      </c>
    </row>
    <row r="10" spans="1:9" x14ac:dyDescent="0.15">
      <c r="A10" s="19" t="s">
        <v>195</v>
      </c>
    </row>
    <row r="11" spans="1:9" x14ac:dyDescent="0.15">
      <c r="A11" s="19">
        <v>2</v>
      </c>
      <c r="B11" s="19" t="s">
        <v>637</v>
      </c>
    </row>
    <row r="12" spans="1:9" x14ac:dyDescent="0.15">
      <c r="A12" s="19" t="s">
        <v>638</v>
      </c>
      <c r="B12" s="19" t="s">
        <v>639</v>
      </c>
      <c r="C12" s="19" t="s">
        <v>640</v>
      </c>
      <c r="D12" s="19" t="s">
        <v>1738</v>
      </c>
      <c r="E12" s="19" t="s">
        <v>642</v>
      </c>
      <c r="F12" s="19" t="s">
        <v>1737</v>
      </c>
      <c r="G12" s="19" t="s">
        <v>644</v>
      </c>
      <c r="H12" s="19" t="s">
        <v>1736</v>
      </c>
    </row>
    <row r="13" spans="1:9" x14ac:dyDescent="0.15">
      <c r="A13" s="19" t="s">
        <v>646</v>
      </c>
      <c r="B13" s="19" t="s">
        <v>1735</v>
      </c>
      <c r="C13" s="19" t="s">
        <v>648</v>
      </c>
      <c r="D13" s="19" t="s">
        <v>1734</v>
      </c>
      <c r="E13" s="19" t="s">
        <v>650</v>
      </c>
      <c r="F13" s="19" t="s">
        <v>1733</v>
      </c>
      <c r="G13" s="19" t="s">
        <v>652</v>
      </c>
      <c r="H13" s="19" t="s">
        <v>1732</v>
      </c>
    </row>
    <row r="14" spans="1:9" x14ac:dyDescent="0.15">
      <c r="A14" s="19" t="s">
        <v>654</v>
      </c>
      <c r="B14" s="19" t="s">
        <v>651</v>
      </c>
      <c r="C14" s="19" t="s">
        <v>656</v>
      </c>
      <c r="D14" s="19" t="s">
        <v>1731</v>
      </c>
      <c r="E14" s="19" t="s">
        <v>658</v>
      </c>
      <c r="F14" s="19" t="s">
        <v>1730</v>
      </c>
      <c r="G14" s="19" t="s">
        <v>639</v>
      </c>
      <c r="H14" s="19" t="s">
        <v>660</v>
      </c>
      <c r="I14" s="19" t="s">
        <v>639</v>
      </c>
    </row>
    <row r="15" spans="1:9" x14ac:dyDescent="0.15">
      <c r="A15" s="19">
        <v>3</v>
      </c>
      <c r="B15" s="19" t="s">
        <v>661</v>
      </c>
    </row>
    <row r="16" spans="1:9" x14ac:dyDescent="0.15">
      <c r="A16" s="19" t="s">
        <v>638</v>
      </c>
      <c r="B16" s="19" t="s">
        <v>639</v>
      </c>
      <c r="C16" s="19" t="s">
        <v>640</v>
      </c>
      <c r="D16" s="19" t="s">
        <v>1729</v>
      </c>
      <c r="E16" s="19" t="s">
        <v>642</v>
      </c>
      <c r="F16" s="19" t="s">
        <v>1728</v>
      </c>
      <c r="G16" s="19" t="s">
        <v>658</v>
      </c>
      <c r="H16" s="19" t="s">
        <v>1727</v>
      </c>
    </row>
    <row r="17" spans="1:9" x14ac:dyDescent="0.15">
      <c r="A17" s="19" t="s">
        <v>646</v>
      </c>
      <c r="B17" s="19" t="s">
        <v>1726</v>
      </c>
      <c r="C17" s="19" t="s">
        <v>648</v>
      </c>
      <c r="D17" s="19" t="s">
        <v>1725</v>
      </c>
      <c r="E17" s="19" t="s">
        <v>650</v>
      </c>
      <c r="F17" s="19" t="s">
        <v>1724</v>
      </c>
      <c r="G17" s="19" t="s">
        <v>644</v>
      </c>
      <c r="H17" s="19" t="s">
        <v>1723</v>
      </c>
    </row>
    <row r="18" spans="1:9" x14ac:dyDescent="0.15">
      <c r="A18" s="19" t="s">
        <v>654</v>
      </c>
      <c r="B18" s="19" t="s">
        <v>1722</v>
      </c>
      <c r="C18" s="19" t="s">
        <v>656</v>
      </c>
      <c r="D18" s="19" t="s">
        <v>1721</v>
      </c>
      <c r="E18" s="19" t="s">
        <v>639</v>
      </c>
      <c r="F18" s="19" t="s">
        <v>660</v>
      </c>
      <c r="G18" s="19" t="s">
        <v>660</v>
      </c>
      <c r="H18" s="19" t="s">
        <v>660</v>
      </c>
      <c r="I18" s="19" t="s">
        <v>639</v>
      </c>
    </row>
    <row r="19" spans="1:9" x14ac:dyDescent="0.15">
      <c r="A19" s="19">
        <v>8</v>
      </c>
      <c r="B19" s="19" t="s">
        <v>1720</v>
      </c>
    </row>
    <row r="20" spans="1:9" x14ac:dyDescent="0.15">
      <c r="A20" s="19" t="s">
        <v>638</v>
      </c>
      <c r="B20" s="19" t="s">
        <v>639</v>
      </c>
      <c r="C20" s="19" t="s">
        <v>640</v>
      </c>
      <c r="D20" s="19" t="s">
        <v>1719</v>
      </c>
      <c r="E20" s="19" t="s">
        <v>642</v>
      </c>
      <c r="F20" s="19" t="s">
        <v>1718</v>
      </c>
      <c r="G20" s="19" t="s">
        <v>644</v>
      </c>
      <c r="H20" s="19" t="s">
        <v>1717</v>
      </c>
    </row>
    <row r="21" spans="1:9" x14ac:dyDescent="0.15">
      <c r="A21" s="19" t="s">
        <v>646</v>
      </c>
      <c r="B21" s="19" t="s">
        <v>1716</v>
      </c>
      <c r="C21" s="19" t="s">
        <v>648</v>
      </c>
      <c r="D21" s="19" t="s">
        <v>1715</v>
      </c>
      <c r="E21" s="19" t="s">
        <v>650</v>
      </c>
      <c r="F21" s="19" t="s">
        <v>1714</v>
      </c>
      <c r="G21" s="19" t="s">
        <v>652</v>
      </c>
      <c r="H21" s="19" t="s">
        <v>1713</v>
      </c>
    </row>
    <row r="22" spans="1:9" x14ac:dyDescent="0.15">
      <c r="A22" s="19" t="s">
        <v>654</v>
      </c>
      <c r="B22" s="19" t="s">
        <v>1712</v>
      </c>
      <c r="C22" s="19" t="s">
        <v>656</v>
      </c>
      <c r="D22" s="19" t="s">
        <v>1711</v>
      </c>
      <c r="E22" s="19" t="s">
        <v>658</v>
      </c>
      <c r="F22" s="19" t="s">
        <v>1710</v>
      </c>
      <c r="G22" s="19" t="s">
        <v>639</v>
      </c>
      <c r="H22" s="19" t="s">
        <v>660</v>
      </c>
      <c r="I22" s="19" t="s">
        <v>639</v>
      </c>
    </row>
    <row r="23" spans="1:9" x14ac:dyDescent="0.15">
      <c r="A23" s="19">
        <v>11</v>
      </c>
      <c r="B23" s="19" t="s">
        <v>680</v>
      </c>
    </row>
    <row r="24" spans="1:9" x14ac:dyDescent="0.15">
      <c r="A24" s="19" t="s">
        <v>638</v>
      </c>
      <c r="B24" s="19" t="s">
        <v>639</v>
      </c>
      <c r="C24" s="19" t="s">
        <v>648</v>
      </c>
      <c r="D24" s="19" t="s">
        <v>1709</v>
      </c>
      <c r="E24" s="19" t="s">
        <v>650</v>
      </c>
      <c r="F24" s="19" t="s">
        <v>1708</v>
      </c>
      <c r="G24" s="19" t="s">
        <v>652</v>
      </c>
      <c r="H24" s="19" t="s">
        <v>1707</v>
      </c>
    </row>
    <row r="25" spans="1:9" x14ac:dyDescent="0.15">
      <c r="A25" s="19" t="s">
        <v>646</v>
      </c>
      <c r="B25" s="19" t="s">
        <v>1706</v>
      </c>
      <c r="C25" s="19" t="s">
        <v>656</v>
      </c>
      <c r="D25" s="19" t="s">
        <v>1705</v>
      </c>
      <c r="E25" s="19" t="s">
        <v>658</v>
      </c>
      <c r="F25" s="19" t="s">
        <v>1704</v>
      </c>
      <c r="G25" s="19" t="s">
        <v>691</v>
      </c>
      <c r="H25" s="19" t="s">
        <v>1703</v>
      </c>
    </row>
    <row r="26" spans="1:9" x14ac:dyDescent="0.15">
      <c r="A26" s="19" t="s">
        <v>654</v>
      </c>
      <c r="B26" s="19" t="s">
        <v>1702</v>
      </c>
      <c r="C26" s="19" t="s">
        <v>642</v>
      </c>
      <c r="D26" s="19" t="s">
        <v>1701</v>
      </c>
      <c r="E26" s="19" t="s">
        <v>644</v>
      </c>
      <c r="F26" s="19" t="s">
        <v>1700</v>
      </c>
      <c r="G26" s="19" t="s">
        <v>1467</v>
      </c>
      <c r="H26" s="19" t="s">
        <v>1699</v>
      </c>
    </row>
    <row r="27" spans="1:9" x14ac:dyDescent="0.15">
      <c r="A27" s="19" t="s">
        <v>640</v>
      </c>
      <c r="B27" s="19" t="s">
        <v>1698</v>
      </c>
      <c r="C27" s="19" t="s">
        <v>639</v>
      </c>
      <c r="D27" s="19" t="s">
        <v>660</v>
      </c>
      <c r="E27" s="19" t="s">
        <v>660</v>
      </c>
      <c r="F27" s="19" t="s">
        <v>660</v>
      </c>
      <c r="G27" s="19" t="s">
        <v>660</v>
      </c>
      <c r="H27" s="19" t="s">
        <v>660</v>
      </c>
      <c r="I27" s="19" t="s">
        <v>639</v>
      </c>
    </row>
    <row r="28" spans="1:9" x14ac:dyDescent="0.15">
      <c r="A28" s="19">
        <v>12</v>
      </c>
      <c r="B28" s="19" t="s">
        <v>1697</v>
      </c>
    </row>
    <row r="29" spans="1:9" x14ac:dyDescent="0.15">
      <c r="A29" s="19" t="s">
        <v>638</v>
      </c>
      <c r="B29" s="19" t="s">
        <v>639</v>
      </c>
      <c r="C29" s="19" t="s">
        <v>646</v>
      </c>
      <c r="D29" s="19" t="s">
        <v>1696</v>
      </c>
      <c r="E29" s="19" t="s">
        <v>654</v>
      </c>
      <c r="F29" s="19" t="s">
        <v>1695</v>
      </c>
      <c r="G29" s="19" t="s">
        <v>640</v>
      </c>
      <c r="H29" s="19" t="s">
        <v>1694</v>
      </c>
    </row>
    <row r="30" spans="1:9" x14ac:dyDescent="0.15">
      <c r="A30" s="19">
        <v>28</v>
      </c>
      <c r="B30" s="19" t="s">
        <v>1693</v>
      </c>
    </row>
    <row r="31" spans="1:9" x14ac:dyDescent="0.15">
      <c r="A31" s="19" t="s">
        <v>638</v>
      </c>
      <c r="B31" s="19" t="s">
        <v>639</v>
      </c>
      <c r="C31" s="19" t="s">
        <v>640</v>
      </c>
      <c r="D31" s="19" t="s">
        <v>1692</v>
      </c>
      <c r="E31" s="19" t="s">
        <v>642</v>
      </c>
      <c r="F31" s="19" t="s">
        <v>1691</v>
      </c>
      <c r="G31" s="19" t="s">
        <v>644</v>
      </c>
      <c r="H31" s="19" t="s">
        <v>1690</v>
      </c>
    </row>
    <row r="32" spans="1:9" x14ac:dyDescent="0.15">
      <c r="A32" s="19" t="s">
        <v>646</v>
      </c>
      <c r="B32" s="19" t="s">
        <v>1689</v>
      </c>
      <c r="C32" s="19" t="s">
        <v>648</v>
      </c>
      <c r="D32" s="19" t="s">
        <v>1688</v>
      </c>
      <c r="E32" s="19" t="s">
        <v>650</v>
      </c>
      <c r="F32" s="19" t="s">
        <v>1687</v>
      </c>
      <c r="G32" s="19" t="s">
        <v>652</v>
      </c>
      <c r="H32" s="19" t="s">
        <v>1686</v>
      </c>
    </row>
    <row r="33" spans="1:9" x14ac:dyDescent="0.15">
      <c r="A33" s="19" t="s">
        <v>654</v>
      </c>
      <c r="B33" s="19" t="s">
        <v>1685</v>
      </c>
      <c r="C33" s="19" t="s">
        <v>656</v>
      </c>
      <c r="D33" s="19" t="s">
        <v>1684</v>
      </c>
      <c r="E33" s="19" t="s">
        <v>658</v>
      </c>
      <c r="F33" s="19" t="s">
        <v>1683</v>
      </c>
      <c r="G33" s="19" t="s">
        <v>639</v>
      </c>
      <c r="H33" s="19" t="s">
        <v>660</v>
      </c>
      <c r="I33" s="19" t="s">
        <v>639</v>
      </c>
    </row>
    <row r="34" spans="1:9" x14ac:dyDescent="0.15">
      <c r="A34" s="19">
        <v>32</v>
      </c>
      <c r="B34" s="19" t="s">
        <v>1682</v>
      </c>
    </row>
    <row r="35" spans="1:9" x14ac:dyDescent="0.15">
      <c r="A35" s="19" t="s">
        <v>638</v>
      </c>
      <c r="B35" s="19" t="s">
        <v>639</v>
      </c>
      <c r="C35" s="19" t="s">
        <v>640</v>
      </c>
      <c r="D35" s="19" t="s">
        <v>1681</v>
      </c>
      <c r="E35" s="19" t="s">
        <v>642</v>
      </c>
      <c r="F35" s="19" t="s">
        <v>1680</v>
      </c>
      <c r="G35" s="19" t="s">
        <v>644</v>
      </c>
      <c r="H35" s="19" t="s">
        <v>1679</v>
      </c>
    </row>
    <row r="36" spans="1:9" x14ac:dyDescent="0.15">
      <c r="A36" s="19" t="s">
        <v>646</v>
      </c>
      <c r="B36" s="19" t="s">
        <v>1678</v>
      </c>
      <c r="C36" s="19" t="s">
        <v>648</v>
      </c>
      <c r="D36" s="19" t="s">
        <v>1677</v>
      </c>
      <c r="E36" s="19" t="s">
        <v>650</v>
      </c>
      <c r="F36" s="19" t="s">
        <v>1676</v>
      </c>
      <c r="G36" s="19" t="s">
        <v>652</v>
      </c>
      <c r="H36" s="19" t="s">
        <v>1675</v>
      </c>
    </row>
    <row r="37" spans="1:9" x14ac:dyDescent="0.15">
      <c r="A37" s="19" t="s">
        <v>654</v>
      </c>
      <c r="B37" s="19" t="s">
        <v>1674</v>
      </c>
      <c r="C37" s="19" t="s">
        <v>656</v>
      </c>
      <c r="D37" s="19" t="s">
        <v>1673</v>
      </c>
      <c r="E37" s="19" t="s">
        <v>658</v>
      </c>
      <c r="F37" s="19" t="s">
        <v>1672</v>
      </c>
      <c r="G37" s="19" t="s">
        <v>639</v>
      </c>
      <c r="H37" s="19" t="s">
        <v>660</v>
      </c>
      <c r="I37" s="19" t="s">
        <v>639</v>
      </c>
    </row>
    <row r="38" spans="1:9" x14ac:dyDescent="0.15">
      <c r="A38" s="19">
        <v>33</v>
      </c>
      <c r="B38" s="19" t="s">
        <v>1671</v>
      </c>
    </row>
    <row r="39" spans="1:9" x14ac:dyDescent="0.15">
      <c r="A39" s="19" t="s">
        <v>638</v>
      </c>
      <c r="B39" s="19" t="s">
        <v>639</v>
      </c>
      <c r="C39" s="19" t="s">
        <v>640</v>
      </c>
      <c r="D39" s="19" t="s">
        <v>1670</v>
      </c>
      <c r="E39" s="19" t="s">
        <v>642</v>
      </c>
      <c r="F39" s="19" t="s">
        <v>1669</v>
      </c>
      <c r="G39" s="19" t="s">
        <v>644</v>
      </c>
      <c r="H39" s="19" t="s">
        <v>1668</v>
      </c>
    </row>
    <row r="40" spans="1:9" x14ac:dyDescent="0.15">
      <c r="A40" s="19" t="s">
        <v>646</v>
      </c>
      <c r="B40" s="19" t="s">
        <v>1667</v>
      </c>
      <c r="C40" s="19" t="s">
        <v>648</v>
      </c>
      <c r="D40" s="19" t="s">
        <v>1666</v>
      </c>
      <c r="E40" s="19" t="s">
        <v>650</v>
      </c>
      <c r="F40" s="19" t="s">
        <v>1665</v>
      </c>
      <c r="G40" s="19" t="s">
        <v>652</v>
      </c>
      <c r="H40" s="19" t="s">
        <v>1664</v>
      </c>
    </row>
    <row r="41" spans="1:9" x14ac:dyDescent="0.15">
      <c r="A41" s="19" t="s">
        <v>654</v>
      </c>
      <c r="B41" s="19" t="s">
        <v>1663</v>
      </c>
      <c r="C41" s="19" t="s">
        <v>656</v>
      </c>
      <c r="D41" s="19" t="s">
        <v>1662</v>
      </c>
      <c r="E41" s="19" t="s">
        <v>658</v>
      </c>
      <c r="F41" s="19" t="s">
        <v>1661</v>
      </c>
      <c r="G41" s="19" t="s">
        <v>639</v>
      </c>
      <c r="H41" s="19" t="s">
        <v>660</v>
      </c>
      <c r="I41" s="19" t="s">
        <v>639</v>
      </c>
    </row>
    <row r="42" spans="1:9" x14ac:dyDescent="0.15">
      <c r="A42" s="19">
        <v>35</v>
      </c>
      <c r="B42" s="19" t="s">
        <v>732</v>
      </c>
    </row>
    <row r="43" spans="1:9" x14ac:dyDescent="0.15">
      <c r="A43" s="19" t="s">
        <v>638</v>
      </c>
      <c r="B43" s="19" t="s">
        <v>639</v>
      </c>
      <c r="C43" s="19" t="s">
        <v>648</v>
      </c>
      <c r="D43" s="19" t="s">
        <v>1660</v>
      </c>
      <c r="E43" s="19" t="s">
        <v>650</v>
      </c>
      <c r="F43" s="19" t="s">
        <v>1659</v>
      </c>
      <c r="G43" s="19" t="s">
        <v>652</v>
      </c>
      <c r="H43" s="19" t="s">
        <v>1658</v>
      </c>
    </row>
    <row r="44" spans="1:9" x14ac:dyDescent="0.15">
      <c r="A44" s="19" t="s">
        <v>646</v>
      </c>
      <c r="B44" s="19" t="s">
        <v>1657</v>
      </c>
      <c r="C44" s="19" t="s">
        <v>656</v>
      </c>
      <c r="D44" s="19" t="s">
        <v>1656</v>
      </c>
      <c r="E44" s="19" t="s">
        <v>658</v>
      </c>
      <c r="F44" s="19" t="s">
        <v>857</v>
      </c>
      <c r="G44" s="19" t="s">
        <v>691</v>
      </c>
      <c r="H44" s="19" t="s">
        <v>1655</v>
      </c>
    </row>
    <row r="45" spans="1:9" x14ac:dyDescent="0.15">
      <c r="A45" s="19" t="s">
        <v>654</v>
      </c>
      <c r="B45" s="19" t="s">
        <v>1654</v>
      </c>
      <c r="C45" s="19" t="s">
        <v>642</v>
      </c>
      <c r="D45" s="19" t="s">
        <v>1653</v>
      </c>
      <c r="E45" s="19" t="s">
        <v>644</v>
      </c>
      <c r="F45" s="19" t="s">
        <v>1652</v>
      </c>
      <c r="G45" s="19" t="s">
        <v>1467</v>
      </c>
      <c r="H45" s="19" t="s">
        <v>1651</v>
      </c>
    </row>
    <row r="46" spans="1:9" x14ac:dyDescent="0.15">
      <c r="A46" s="19" t="s">
        <v>640</v>
      </c>
      <c r="B46" s="19" t="s">
        <v>1650</v>
      </c>
      <c r="C46" s="19" t="s">
        <v>639</v>
      </c>
      <c r="D46" s="19" t="s">
        <v>660</v>
      </c>
      <c r="E46" s="19" t="s">
        <v>660</v>
      </c>
      <c r="F46" s="19" t="s">
        <v>660</v>
      </c>
      <c r="G46" s="19" t="s">
        <v>660</v>
      </c>
      <c r="H46" s="19" t="s">
        <v>660</v>
      </c>
      <c r="I46" s="19" t="s">
        <v>639</v>
      </c>
    </row>
    <row r="47" spans="1:9" x14ac:dyDescent="0.15">
      <c r="A47" s="19">
        <v>36</v>
      </c>
      <c r="B47" s="19" t="s">
        <v>1649</v>
      </c>
    </row>
    <row r="48" spans="1:9" x14ac:dyDescent="0.15">
      <c r="A48" s="19" t="s">
        <v>638</v>
      </c>
      <c r="B48" s="19" t="s">
        <v>639</v>
      </c>
      <c r="C48" s="19" t="s">
        <v>648</v>
      </c>
      <c r="D48" s="19" t="s">
        <v>1648</v>
      </c>
      <c r="E48" s="19" t="s">
        <v>650</v>
      </c>
      <c r="F48" s="19" t="s">
        <v>1647</v>
      </c>
      <c r="G48" s="19" t="s">
        <v>652</v>
      </c>
      <c r="H48" s="19" t="s">
        <v>1646</v>
      </c>
    </row>
    <row r="49" spans="1:9" x14ac:dyDescent="0.15">
      <c r="A49" s="19" t="s">
        <v>646</v>
      </c>
      <c r="B49" s="19" t="s">
        <v>1645</v>
      </c>
      <c r="C49" s="19" t="s">
        <v>656</v>
      </c>
      <c r="D49" s="19" t="s">
        <v>1644</v>
      </c>
      <c r="E49" s="19" t="s">
        <v>658</v>
      </c>
      <c r="F49" s="19" t="s">
        <v>1643</v>
      </c>
      <c r="G49" s="19" t="s">
        <v>691</v>
      </c>
      <c r="H49" s="19" t="s">
        <v>1642</v>
      </c>
    </row>
    <row r="50" spans="1:9" x14ac:dyDescent="0.15">
      <c r="A50" s="19" t="s">
        <v>654</v>
      </c>
      <c r="B50" s="19" t="s">
        <v>1641</v>
      </c>
      <c r="C50" s="19" t="s">
        <v>642</v>
      </c>
      <c r="D50" s="19" t="s">
        <v>1640</v>
      </c>
      <c r="E50" s="19" t="s">
        <v>644</v>
      </c>
      <c r="F50" s="19" t="s">
        <v>1639</v>
      </c>
      <c r="G50" s="19" t="s">
        <v>1467</v>
      </c>
      <c r="H50" s="19" t="s">
        <v>1638</v>
      </c>
    </row>
    <row r="51" spans="1:9" x14ac:dyDescent="0.15">
      <c r="A51" s="19" t="s">
        <v>640</v>
      </c>
      <c r="B51" s="19" t="s">
        <v>1637</v>
      </c>
      <c r="C51" s="19" t="s">
        <v>639</v>
      </c>
      <c r="D51" s="19" t="s">
        <v>660</v>
      </c>
      <c r="E51" s="19" t="s">
        <v>660</v>
      </c>
      <c r="F51" s="19" t="s">
        <v>660</v>
      </c>
      <c r="G51" s="19" t="s">
        <v>660</v>
      </c>
      <c r="H51" s="19" t="s">
        <v>660</v>
      </c>
      <c r="I51" s="19" t="s">
        <v>639</v>
      </c>
    </row>
    <row r="52" spans="1:9" x14ac:dyDescent="0.15">
      <c r="A52" s="19">
        <v>41</v>
      </c>
      <c r="B52" s="19" t="s">
        <v>1636</v>
      </c>
    </row>
    <row r="53" spans="1:9" x14ac:dyDescent="0.15">
      <c r="A53" s="19" t="s">
        <v>638</v>
      </c>
      <c r="B53" s="19" t="s">
        <v>639</v>
      </c>
      <c r="C53" s="19" t="s">
        <v>640</v>
      </c>
      <c r="D53" s="19" t="s">
        <v>1635</v>
      </c>
      <c r="E53" s="19" t="s">
        <v>656</v>
      </c>
      <c r="F53" s="19" t="s">
        <v>1634</v>
      </c>
      <c r="G53" s="19" t="s">
        <v>650</v>
      </c>
      <c r="H53" s="19" t="s">
        <v>1633</v>
      </c>
    </row>
    <row r="54" spans="1:9" x14ac:dyDescent="0.15">
      <c r="A54" s="19" t="s">
        <v>646</v>
      </c>
      <c r="B54" s="19" t="s">
        <v>1632</v>
      </c>
      <c r="C54" s="19" t="s">
        <v>648</v>
      </c>
      <c r="D54" s="19" t="s">
        <v>1631</v>
      </c>
      <c r="E54" s="19" t="s">
        <v>642</v>
      </c>
      <c r="F54" s="19" t="s">
        <v>1630</v>
      </c>
      <c r="G54" s="19" t="s">
        <v>658</v>
      </c>
      <c r="H54" s="19" t="s">
        <v>1629</v>
      </c>
    </row>
    <row r="55" spans="1:9" x14ac:dyDescent="0.15">
      <c r="A55" s="19" t="s">
        <v>654</v>
      </c>
      <c r="B55" s="19" t="s">
        <v>1628</v>
      </c>
      <c r="C55" s="19" t="s">
        <v>639</v>
      </c>
      <c r="D55" s="19" t="s">
        <v>660</v>
      </c>
      <c r="E55" s="19" t="s">
        <v>660</v>
      </c>
      <c r="F55" s="19" t="s">
        <v>660</v>
      </c>
      <c r="G55" s="19" t="s">
        <v>660</v>
      </c>
      <c r="H55" s="19" t="s">
        <v>660</v>
      </c>
      <c r="I55" s="19" t="s">
        <v>639</v>
      </c>
    </row>
    <row r="56" spans="1:9" x14ac:dyDescent="0.15">
      <c r="A56" s="19">
        <v>42</v>
      </c>
      <c r="B56" s="19" t="e">
        <f>- 濱田 寛太  ﾗｲﾀﾞｰｽﾞｻﾛﾝ横浜   NSF250R</f>
        <v>#NAME?</v>
      </c>
    </row>
    <row r="57" spans="1:9" x14ac:dyDescent="0.15">
      <c r="A57" s="19" t="s">
        <v>638</v>
      </c>
      <c r="B57" s="19" t="s">
        <v>639</v>
      </c>
      <c r="C57" s="19" t="s">
        <v>646</v>
      </c>
      <c r="D57" s="19" t="s">
        <v>1627</v>
      </c>
      <c r="E57" s="19" t="s">
        <v>639</v>
      </c>
      <c r="F57" s="19" t="s">
        <v>660</v>
      </c>
      <c r="G57" s="19" t="s">
        <v>660</v>
      </c>
      <c r="H57" s="19" t="s">
        <v>660</v>
      </c>
      <c r="I57" s="19" t="s">
        <v>639</v>
      </c>
    </row>
    <row r="58" spans="1:9" x14ac:dyDescent="0.15">
      <c r="A58" s="19">
        <v>43</v>
      </c>
      <c r="B58" s="19" t="s">
        <v>1626</v>
      </c>
    </row>
    <row r="59" spans="1:9" x14ac:dyDescent="0.15">
      <c r="A59" s="19" t="s">
        <v>638</v>
      </c>
      <c r="B59" s="19" t="s">
        <v>639</v>
      </c>
      <c r="C59" s="19" t="s">
        <v>648</v>
      </c>
      <c r="D59" s="19" t="s">
        <v>1625</v>
      </c>
      <c r="E59" s="19" t="s">
        <v>658</v>
      </c>
      <c r="F59" s="19" t="s">
        <v>1624</v>
      </c>
      <c r="G59" s="19" t="s">
        <v>691</v>
      </c>
      <c r="H59" s="19" t="s">
        <v>1623</v>
      </c>
    </row>
    <row r="60" spans="1:9" x14ac:dyDescent="0.15">
      <c r="A60" s="19" t="s">
        <v>646</v>
      </c>
      <c r="B60" s="19" t="s">
        <v>1622</v>
      </c>
      <c r="C60" s="19" t="s">
        <v>656</v>
      </c>
      <c r="D60" s="19" t="s">
        <v>1621</v>
      </c>
      <c r="E60" s="19" t="s">
        <v>644</v>
      </c>
      <c r="F60" s="19" t="s">
        <v>1620</v>
      </c>
      <c r="G60" s="19" t="s">
        <v>1467</v>
      </c>
      <c r="H60" s="19" t="s">
        <v>1619</v>
      </c>
    </row>
    <row r="61" spans="1:9" x14ac:dyDescent="0.15">
      <c r="A61" s="19" t="s">
        <v>654</v>
      </c>
      <c r="B61" s="19" t="s">
        <v>1618</v>
      </c>
      <c r="C61" s="19" t="s">
        <v>642</v>
      </c>
      <c r="D61" s="19" t="s">
        <v>1617</v>
      </c>
      <c r="E61" s="19" t="s">
        <v>652</v>
      </c>
      <c r="F61" s="19" t="s">
        <v>1616</v>
      </c>
      <c r="G61" s="19" t="s">
        <v>1505</v>
      </c>
      <c r="H61" s="19" t="s">
        <v>1615</v>
      </c>
    </row>
    <row r="62" spans="1:9" x14ac:dyDescent="0.15">
      <c r="A62" s="19" t="s">
        <v>640</v>
      </c>
      <c r="B62" s="19" t="s">
        <v>1614</v>
      </c>
      <c r="C62" s="19" t="s">
        <v>650</v>
      </c>
      <c r="D62" s="19" t="s">
        <v>1613</v>
      </c>
      <c r="E62" s="19" t="s">
        <v>639</v>
      </c>
      <c r="F62" s="19" t="s">
        <v>660</v>
      </c>
      <c r="G62" s="19" t="s">
        <v>660</v>
      </c>
      <c r="H62" s="19" t="s">
        <v>660</v>
      </c>
      <c r="I62" s="19" t="s">
        <v>639</v>
      </c>
    </row>
    <row r="63" spans="1:9" x14ac:dyDescent="0.15">
      <c r="A63" s="19">
        <v>50</v>
      </c>
      <c r="B63" s="19" t="s">
        <v>1612</v>
      </c>
    </row>
    <row r="64" spans="1:9" x14ac:dyDescent="0.15">
      <c r="A64" s="19" t="s">
        <v>638</v>
      </c>
      <c r="B64" s="19" t="s">
        <v>639</v>
      </c>
      <c r="C64" s="19" t="s">
        <v>648</v>
      </c>
      <c r="D64" s="19" t="s">
        <v>1611</v>
      </c>
      <c r="E64" s="19" t="s">
        <v>658</v>
      </c>
      <c r="F64" s="19" t="s">
        <v>1610</v>
      </c>
      <c r="G64" s="19" t="s">
        <v>691</v>
      </c>
      <c r="H64" s="19" t="s">
        <v>1609</v>
      </c>
    </row>
    <row r="65" spans="1:9" x14ac:dyDescent="0.15">
      <c r="A65" s="19" t="s">
        <v>646</v>
      </c>
      <c r="B65" s="19" t="s">
        <v>1608</v>
      </c>
      <c r="C65" s="19" t="s">
        <v>656</v>
      </c>
      <c r="D65" s="19" t="s">
        <v>1607</v>
      </c>
      <c r="E65" s="19" t="s">
        <v>644</v>
      </c>
      <c r="F65" s="19" t="s">
        <v>1606</v>
      </c>
      <c r="G65" s="19" t="s">
        <v>1467</v>
      </c>
      <c r="H65" s="19" t="s">
        <v>1605</v>
      </c>
    </row>
    <row r="66" spans="1:9" x14ac:dyDescent="0.15">
      <c r="A66" s="19" t="s">
        <v>654</v>
      </c>
      <c r="B66" s="19" t="s">
        <v>1604</v>
      </c>
      <c r="C66" s="19" t="s">
        <v>642</v>
      </c>
      <c r="D66" s="19" t="s">
        <v>1603</v>
      </c>
      <c r="E66" s="19" t="s">
        <v>652</v>
      </c>
      <c r="F66" s="19" t="s">
        <v>1602</v>
      </c>
      <c r="G66" s="19" t="s">
        <v>1505</v>
      </c>
      <c r="H66" s="19" t="s">
        <v>1601</v>
      </c>
    </row>
    <row r="67" spans="1:9" x14ac:dyDescent="0.15">
      <c r="A67" s="19" t="s">
        <v>640</v>
      </c>
      <c r="B67" s="19" t="s">
        <v>1600</v>
      </c>
      <c r="C67" s="19" t="s">
        <v>650</v>
      </c>
      <c r="D67" s="19" t="s">
        <v>1599</v>
      </c>
      <c r="E67" s="19" t="s">
        <v>639</v>
      </c>
      <c r="F67" s="19" t="s">
        <v>660</v>
      </c>
      <c r="G67" s="19" t="s">
        <v>660</v>
      </c>
      <c r="H67" s="19" t="s">
        <v>660</v>
      </c>
      <c r="I67" s="19" t="s">
        <v>639</v>
      </c>
    </row>
    <row r="68" spans="1:9" x14ac:dyDescent="0.15">
      <c r="A68" s="19">
        <v>51</v>
      </c>
      <c r="B68" s="19" t="s">
        <v>1598</v>
      </c>
    </row>
    <row r="69" spans="1:9" x14ac:dyDescent="0.15">
      <c r="A69" s="19" t="s">
        <v>638</v>
      </c>
      <c r="B69" s="19" t="s">
        <v>639</v>
      </c>
      <c r="C69" s="19" t="s">
        <v>648</v>
      </c>
      <c r="D69" s="19" t="s">
        <v>1597</v>
      </c>
      <c r="E69" s="19" t="s">
        <v>658</v>
      </c>
      <c r="F69" s="19" t="s">
        <v>1596</v>
      </c>
      <c r="G69" s="19" t="s">
        <v>691</v>
      </c>
      <c r="H69" s="19" t="s">
        <v>1595</v>
      </c>
    </row>
    <row r="70" spans="1:9" x14ac:dyDescent="0.15">
      <c r="A70" s="19" t="s">
        <v>646</v>
      </c>
      <c r="B70" s="19" t="s">
        <v>1594</v>
      </c>
      <c r="C70" s="19" t="s">
        <v>656</v>
      </c>
      <c r="D70" s="19" t="s">
        <v>1593</v>
      </c>
      <c r="E70" s="19" t="s">
        <v>644</v>
      </c>
      <c r="F70" s="19" t="s">
        <v>1592</v>
      </c>
      <c r="G70" s="19" t="s">
        <v>1467</v>
      </c>
      <c r="H70" s="19" t="s">
        <v>1591</v>
      </c>
    </row>
    <row r="71" spans="1:9" x14ac:dyDescent="0.15">
      <c r="A71" s="19" t="s">
        <v>654</v>
      </c>
      <c r="B71" s="19" t="s">
        <v>1590</v>
      </c>
      <c r="C71" s="19" t="s">
        <v>642</v>
      </c>
      <c r="D71" s="19" t="s">
        <v>1589</v>
      </c>
      <c r="E71" s="19" t="s">
        <v>652</v>
      </c>
      <c r="F71" s="19" t="s">
        <v>1588</v>
      </c>
      <c r="G71" s="19" t="s">
        <v>1505</v>
      </c>
      <c r="H71" s="19" t="s">
        <v>1587</v>
      </c>
    </row>
    <row r="72" spans="1:9" x14ac:dyDescent="0.15">
      <c r="A72" s="19" t="s">
        <v>640</v>
      </c>
      <c r="B72" s="19" t="s">
        <v>1586</v>
      </c>
      <c r="C72" s="19" t="s">
        <v>650</v>
      </c>
      <c r="D72" s="19" t="s">
        <v>1585</v>
      </c>
      <c r="E72" s="19" t="s">
        <v>639</v>
      </c>
      <c r="F72" s="19" t="s">
        <v>660</v>
      </c>
      <c r="G72" s="19" t="s">
        <v>660</v>
      </c>
      <c r="H72" s="19" t="s">
        <v>660</v>
      </c>
      <c r="I72" s="19" t="s">
        <v>639</v>
      </c>
    </row>
    <row r="73" spans="1:9" x14ac:dyDescent="0.15">
      <c r="A73" s="19">
        <v>53</v>
      </c>
      <c r="B73" s="19" t="s">
        <v>1584</v>
      </c>
    </row>
    <row r="74" spans="1:9" x14ac:dyDescent="0.15">
      <c r="A74" s="19" t="s">
        <v>638</v>
      </c>
      <c r="B74" s="19" t="s">
        <v>639</v>
      </c>
      <c r="C74" s="19" t="s">
        <v>648</v>
      </c>
      <c r="D74" s="19" t="s">
        <v>1583</v>
      </c>
      <c r="E74" s="19" t="s">
        <v>650</v>
      </c>
      <c r="F74" s="19" t="s">
        <v>1582</v>
      </c>
      <c r="G74" s="19" t="s">
        <v>652</v>
      </c>
      <c r="H74" s="19" t="s">
        <v>1581</v>
      </c>
    </row>
    <row r="75" spans="1:9" x14ac:dyDescent="0.15">
      <c r="A75" s="19" t="s">
        <v>646</v>
      </c>
      <c r="B75" s="19" t="s">
        <v>1580</v>
      </c>
      <c r="C75" s="19" t="s">
        <v>656</v>
      </c>
      <c r="D75" s="19" t="s">
        <v>1579</v>
      </c>
      <c r="E75" s="19" t="s">
        <v>658</v>
      </c>
      <c r="F75" s="19" t="s">
        <v>1578</v>
      </c>
      <c r="G75" s="19" t="s">
        <v>691</v>
      </c>
      <c r="H75" s="19" t="s">
        <v>1577</v>
      </c>
    </row>
    <row r="76" spans="1:9" x14ac:dyDescent="0.15">
      <c r="A76" s="19" t="s">
        <v>654</v>
      </c>
      <c r="B76" s="19" t="s">
        <v>1576</v>
      </c>
      <c r="C76" s="19" t="s">
        <v>642</v>
      </c>
      <c r="D76" s="19" t="s">
        <v>1575</v>
      </c>
      <c r="E76" s="19" t="s">
        <v>644</v>
      </c>
      <c r="F76" s="19" t="s">
        <v>1574</v>
      </c>
      <c r="G76" s="19" t="s">
        <v>1467</v>
      </c>
      <c r="H76" s="19" t="s">
        <v>1573</v>
      </c>
    </row>
    <row r="77" spans="1:9" x14ac:dyDescent="0.15">
      <c r="A77" s="19" t="s">
        <v>640</v>
      </c>
      <c r="B77" s="19" t="s">
        <v>1572</v>
      </c>
      <c r="C77" s="19" t="s">
        <v>639</v>
      </c>
      <c r="D77" s="19" t="s">
        <v>660</v>
      </c>
      <c r="E77" s="19" t="s">
        <v>660</v>
      </c>
      <c r="F77" s="19" t="s">
        <v>660</v>
      </c>
      <c r="G77" s="19" t="s">
        <v>660</v>
      </c>
      <c r="H77" s="19" t="s">
        <v>660</v>
      </c>
      <c r="I77" s="19" t="s">
        <v>639</v>
      </c>
    </row>
    <row r="78" spans="1:9" x14ac:dyDescent="0.15">
      <c r="A78" s="19">
        <v>54</v>
      </c>
      <c r="B78" s="19" t="s">
        <v>808</v>
      </c>
    </row>
    <row r="79" spans="1:9" x14ac:dyDescent="0.15">
      <c r="A79" s="19" t="s">
        <v>638</v>
      </c>
      <c r="B79" s="19" t="s">
        <v>639</v>
      </c>
      <c r="C79" s="19" t="s">
        <v>648</v>
      </c>
      <c r="D79" s="19" t="s">
        <v>1571</v>
      </c>
      <c r="E79" s="19" t="s">
        <v>650</v>
      </c>
      <c r="F79" s="19" t="s">
        <v>1570</v>
      </c>
      <c r="G79" s="19" t="s">
        <v>652</v>
      </c>
      <c r="H79" s="19" t="s">
        <v>1569</v>
      </c>
    </row>
    <row r="80" spans="1:9" x14ac:dyDescent="0.15">
      <c r="A80" s="19" t="s">
        <v>646</v>
      </c>
      <c r="B80" s="19" t="s">
        <v>1568</v>
      </c>
      <c r="C80" s="19" t="s">
        <v>656</v>
      </c>
      <c r="D80" s="19" t="s">
        <v>1567</v>
      </c>
      <c r="E80" s="19" t="s">
        <v>658</v>
      </c>
      <c r="F80" s="19" t="s">
        <v>1566</v>
      </c>
      <c r="G80" s="19" t="s">
        <v>691</v>
      </c>
      <c r="H80" s="19" t="s">
        <v>1565</v>
      </c>
    </row>
    <row r="81" spans="1:9" x14ac:dyDescent="0.15">
      <c r="A81" s="19" t="s">
        <v>654</v>
      </c>
      <c r="B81" s="19" t="s">
        <v>1564</v>
      </c>
      <c r="C81" s="19" t="s">
        <v>642</v>
      </c>
      <c r="D81" s="19" t="s">
        <v>1563</v>
      </c>
      <c r="E81" s="19" t="s">
        <v>644</v>
      </c>
      <c r="F81" s="19" t="s">
        <v>1562</v>
      </c>
      <c r="G81" s="19" t="s">
        <v>1467</v>
      </c>
      <c r="H81" s="19" t="s">
        <v>1561</v>
      </c>
    </row>
    <row r="82" spans="1:9" x14ac:dyDescent="0.15">
      <c r="A82" s="19" t="s">
        <v>640</v>
      </c>
      <c r="B82" s="19" t="s">
        <v>1560</v>
      </c>
      <c r="C82" s="19" t="s">
        <v>639</v>
      </c>
      <c r="D82" s="19" t="s">
        <v>660</v>
      </c>
      <c r="E82" s="19" t="s">
        <v>660</v>
      </c>
      <c r="F82" s="19" t="s">
        <v>660</v>
      </c>
      <c r="G82" s="19" t="s">
        <v>660</v>
      </c>
      <c r="H82" s="19" t="s">
        <v>660</v>
      </c>
      <c r="I82" s="19" t="s">
        <v>639</v>
      </c>
    </row>
    <row r="83" spans="1:9" x14ac:dyDescent="0.15">
      <c r="A83" s="19">
        <v>55</v>
      </c>
      <c r="B83" s="19" t="s">
        <v>1559</v>
      </c>
    </row>
    <row r="84" spans="1:9" x14ac:dyDescent="0.15">
      <c r="A84" s="19" t="s">
        <v>638</v>
      </c>
      <c r="B84" s="19" t="s">
        <v>639</v>
      </c>
      <c r="C84" s="19" t="s">
        <v>648</v>
      </c>
      <c r="D84" s="19" t="s">
        <v>1558</v>
      </c>
      <c r="E84" s="19" t="s">
        <v>658</v>
      </c>
      <c r="F84" s="19" t="s">
        <v>1557</v>
      </c>
      <c r="G84" s="19" t="s">
        <v>691</v>
      </c>
      <c r="H84" s="19" t="s">
        <v>1556</v>
      </c>
    </row>
    <row r="85" spans="1:9" x14ac:dyDescent="0.15">
      <c r="A85" s="19" t="s">
        <v>646</v>
      </c>
      <c r="B85" s="19" t="s">
        <v>1555</v>
      </c>
      <c r="C85" s="19" t="s">
        <v>656</v>
      </c>
      <c r="D85" s="19" t="s">
        <v>1554</v>
      </c>
      <c r="E85" s="19" t="s">
        <v>644</v>
      </c>
      <c r="F85" s="19" t="s">
        <v>1553</v>
      </c>
      <c r="G85" s="19" t="s">
        <v>1467</v>
      </c>
      <c r="H85" s="19" t="s">
        <v>1552</v>
      </c>
    </row>
    <row r="86" spans="1:9" x14ac:dyDescent="0.15">
      <c r="A86" s="19" t="s">
        <v>654</v>
      </c>
      <c r="B86" s="19" t="s">
        <v>1551</v>
      </c>
      <c r="C86" s="19" t="s">
        <v>642</v>
      </c>
      <c r="D86" s="19" t="s">
        <v>1550</v>
      </c>
      <c r="E86" s="19" t="s">
        <v>652</v>
      </c>
      <c r="F86" s="19" t="s">
        <v>1527</v>
      </c>
      <c r="G86" s="19" t="s">
        <v>1505</v>
      </c>
      <c r="H86" s="19" t="s">
        <v>1549</v>
      </c>
    </row>
    <row r="87" spans="1:9" x14ac:dyDescent="0.15">
      <c r="A87" s="19" t="s">
        <v>640</v>
      </c>
      <c r="B87" s="19" t="s">
        <v>1548</v>
      </c>
      <c r="C87" s="19" t="s">
        <v>650</v>
      </c>
      <c r="D87" s="19" t="s">
        <v>1547</v>
      </c>
      <c r="E87" s="19" t="s">
        <v>639</v>
      </c>
      <c r="F87" s="19" t="s">
        <v>660</v>
      </c>
      <c r="G87" s="19" t="s">
        <v>660</v>
      </c>
      <c r="H87" s="19" t="s">
        <v>660</v>
      </c>
      <c r="I87" s="19" t="s">
        <v>639</v>
      </c>
    </row>
    <row r="88" spans="1:9" x14ac:dyDescent="0.15">
      <c r="A88" s="19">
        <v>56</v>
      </c>
      <c r="B88" s="19" t="s">
        <v>1546</v>
      </c>
    </row>
    <row r="89" spans="1:9" x14ac:dyDescent="0.15">
      <c r="A89" s="19" t="s">
        <v>638</v>
      </c>
      <c r="B89" s="19" t="s">
        <v>639</v>
      </c>
      <c r="C89" s="19" t="s">
        <v>648</v>
      </c>
      <c r="D89" s="19" t="s">
        <v>1545</v>
      </c>
      <c r="E89" s="19" t="s">
        <v>650</v>
      </c>
      <c r="F89" s="19" t="s">
        <v>1544</v>
      </c>
      <c r="G89" s="19" t="s">
        <v>652</v>
      </c>
      <c r="H89" s="19" t="s">
        <v>1543</v>
      </c>
    </row>
    <row r="90" spans="1:9" x14ac:dyDescent="0.15">
      <c r="A90" s="19" t="s">
        <v>646</v>
      </c>
      <c r="B90" s="19" t="s">
        <v>1542</v>
      </c>
      <c r="C90" s="19" t="s">
        <v>656</v>
      </c>
      <c r="D90" s="19" t="s">
        <v>1541</v>
      </c>
      <c r="E90" s="19" t="s">
        <v>658</v>
      </c>
      <c r="F90" s="19" t="s">
        <v>814</v>
      </c>
      <c r="G90" s="19" t="s">
        <v>691</v>
      </c>
      <c r="H90" s="19" t="s">
        <v>1540</v>
      </c>
    </row>
    <row r="91" spans="1:9" x14ac:dyDescent="0.15">
      <c r="A91" s="19" t="s">
        <v>654</v>
      </c>
      <c r="B91" s="19" t="s">
        <v>1539</v>
      </c>
      <c r="C91" s="19" t="s">
        <v>642</v>
      </c>
      <c r="D91" s="19" t="s">
        <v>1538</v>
      </c>
      <c r="E91" s="19" t="s">
        <v>644</v>
      </c>
      <c r="F91" s="19" t="s">
        <v>1537</v>
      </c>
      <c r="G91" s="19" t="s">
        <v>1467</v>
      </c>
      <c r="H91" s="19" t="s">
        <v>1536</v>
      </c>
    </row>
    <row r="92" spans="1:9" x14ac:dyDescent="0.15">
      <c r="A92" s="19" t="s">
        <v>640</v>
      </c>
      <c r="B92" s="19" t="s">
        <v>1535</v>
      </c>
      <c r="C92" s="19" t="s">
        <v>639</v>
      </c>
      <c r="D92" s="19" t="s">
        <v>660</v>
      </c>
      <c r="E92" s="19" t="s">
        <v>660</v>
      </c>
      <c r="F92" s="19" t="s">
        <v>660</v>
      </c>
      <c r="G92" s="19" t="s">
        <v>660</v>
      </c>
      <c r="H92" s="19" t="s">
        <v>660</v>
      </c>
      <c r="I92" s="19" t="s">
        <v>639</v>
      </c>
    </row>
    <row r="93" spans="1:9" x14ac:dyDescent="0.15">
      <c r="A93" s="19">
        <v>58</v>
      </c>
      <c r="B93" s="19" t="s">
        <v>1534</v>
      </c>
    </row>
    <row r="94" spans="1:9" x14ac:dyDescent="0.15">
      <c r="A94" s="19" t="s">
        <v>638</v>
      </c>
      <c r="B94" s="19" t="s">
        <v>639</v>
      </c>
      <c r="C94" s="19" t="s">
        <v>648</v>
      </c>
      <c r="D94" s="19" t="s">
        <v>1533</v>
      </c>
      <c r="E94" s="19" t="s">
        <v>650</v>
      </c>
      <c r="F94" s="19" t="s">
        <v>1532</v>
      </c>
      <c r="G94" s="19" t="s">
        <v>652</v>
      </c>
      <c r="H94" s="19" t="s">
        <v>1531</v>
      </c>
    </row>
    <row r="95" spans="1:9" x14ac:dyDescent="0.15">
      <c r="A95" s="19" t="s">
        <v>646</v>
      </c>
      <c r="B95" s="19" t="s">
        <v>1530</v>
      </c>
      <c r="C95" s="19" t="s">
        <v>656</v>
      </c>
      <c r="D95" s="19" t="s">
        <v>1529</v>
      </c>
      <c r="E95" s="19" t="s">
        <v>658</v>
      </c>
      <c r="F95" s="19" t="s">
        <v>1528</v>
      </c>
      <c r="G95" s="19" t="s">
        <v>691</v>
      </c>
      <c r="H95" s="19" t="s">
        <v>1527</v>
      </c>
    </row>
    <row r="96" spans="1:9" x14ac:dyDescent="0.15">
      <c r="A96" s="19" t="s">
        <v>654</v>
      </c>
      <c r="B96" s="19" t="s">
        <v>1526</v>
      </c>
      <c r="C96" s="19" t="s">
        <v>642</v>
      </c>
      <c r="D96" s="19" t="s">
        <v>1525</v>
      </c>
      <c r="E96" s="19" t="s">
        <v>644</v>
      </c>
      <c r="F96" s="19" t="s">
        <v>1524</v>
      </c>
      <c r="G96" s="19" t="s">
        <v>1467</v>
      </c>
      <c r="H96" s="19" t="s">
        <v>1523</v>
      </c>
    </row>
    <row r="97" spans="1:9" x14ac:dyDescent="0.15">
      <c r="A97" s="19" t="s">
        <v>640</v>
      </c>
      <c r="B97" s="19" t="s">
        <v>1522</v>
      </c>
      <c r="C97" s="19" t="s">
        <v>639</v>
      </c>
      <c r="D97" s="19" t="s">
        <v>660</v>
      </c>
      <c r="E97" s="19" t="s">
        <v>660</v>
      </c>
      <c r="F97" s="19" t="s">
        <v>660</v>
      </c>
      <c r="G97" s="19" t="s">
        <v>660</v>
      </c>
      <c r="H97" s="19" t="s">
        <v>660</v>
      </c>
      <c r="I97" s="19" t="s">
        <v>639</v>
      </c>
    </row>
    <row r="98" spans="1:9" x14ac:dyDescent="0.15">
      <c r="A98" s="19">
        <v>59</v>
      </c>
      <c r="B98" s="19" t="s">
        <v>842</v>
      </c>
    </row>
    <row r="99" spans="1:9" x14ac:dyDescent="0.15">
      <c r="A99" s="19" t="s">
        <v>638</v>
      </c>
      <c r="B99" s="19" t="s">
        <v>639</v>
      </c>
      <c r="C99" s="19" t="s">
        <v>654</v>
      </c>
      <c r="D99" s="19" t="s">
        <v>1521</v>
      </c>
      <c r="E99" s="19" t="s">
        <v>648</v>
      </c>
      <c r="F99" s="19" t="s">
        <v>1520</v>
      </c>
      <c r="G99" s="19" t="s">
        <v>656</v>
      </c>
      <c r="H99" s="19" t="s">
        <v>1519</v>
      </c>
    </row>
    <row r="100" spans="1:9" x14ac:dyDescent="0.15">
      <c r="A100" s="19" t="s">
        <v>646</v>
      </c>
      <c r="B100" s="19" t="s">
        <v>1518</v>
      </c>
      <c r="C100" s="19" t="s">
        <v>640</v>
      </c>
      <c r="D100" s="19" t="s">
        <v>1517</v>
      </c>
      <c r="E100" s="19" t="s">
        <v>639</v>
      </c>
      <c r="F100" s="19" t="s">
        <v>660</v>
      </c>
      <c r="G100" s="19" t="s">
        <v>660</v>
      </c>
      <c r="H100" s="19" t="s">
        <v>660</v>
      </c>
      <c r="I100" s="19" t="s">
        <v>639</v>
      </c>
    </row>
    <row r="101" spans="1:9" x14ac:dyDescent="0.15">
      <c r="A101" s="19">
        <v>70</v>
      </c>
      <c r="B101" s="19" t="s">
        <v>1516</v>
      </c>
    </row>
    <row r="102" spans="1:9" x14ac:dyDescent="0.15">
      <c r="A102" s="19" t="s">
        <v>638</v>
      </c>
      <c r="B102" s="19" t="s">
        <v>639</v>
      </c>
      <c r="C102" s="19" t="s">
        <v>648</v>
      </c>
      <c r="D102" s="19" t="s">
        <v>1515</v>
      </c>
      <c r="E102" s="19" t="s">
        <v>658</v>
      </c>
      <c r="F102" s="19" t="s">
        <v>1514</v>
      </c>
      <c r="G102" s="19" t="s">
        <v>691</v>
      </c>
      <c r="H102" s="19" t="s">
        <v>1513</v>
      </c>
    </row>
    <row r="103" spans="1:9" x14ac:dyDescent="0.15">
      <c r="A103" s="19" t="s">
        <v>646</v>
      </c>
      <c r="B103" s="19" t="s">
        <v>1512</v>
      </c>
      <c r="C103" s="19" t="s">
        <v>656</v>
      </c>
      <c r="D103" s="19" t="s">
        <v>1511</v>
      </c>
      <c r="E103" s="19" t="s">
        <v>644</v>
      </c>
      <c r="F103" s="19" t="s">
        <v>1510</v>
      </c>
      <c r="G103" s="19" t="s">
        <v>1467</v>
      </c>
      <c r="H103" s="19" t="s">
        <v>1509</v>
      </c>
    </row>
    <row r="104" spans="1:9" x14ac:dyDescent="0.15">
      <c r="A104" s="19" t="s">
        <v>654</v>
      </c>
      <c r="B104" s="19" t="s">
        <v>1508</v>
      </c>
      <c r="C104" s="19" t="s">
        <v>642</v>
      </c>
      <c r="D104" s="19" t="s">
        <v>1507</v>
      </c>
      <c r="E104" s="19" t="s">
        <v>652</v>
      </c>
      <c r="F104" s="19" t="s">
        <v>1506</v>
      </c>
      <c r="G104" s="19" t="s">
        <v>1505</v>
      </c>
      <c r="H104" s="19" t="s">
        <v>1504</v>
      </c>
    </row>
    <row r="105" spans="1:9" x14ac:dyDescent="0.15">
      <c r="A105" s="19" t="s">
        <v>640</v>
      </c>
      <c r="B105" s="19" t="s">
        <v>1503</v>
      </c>
      <c r="C105" s="19" t="s">
        <v>650</v>
      </c>
      <c r="D105" s="19" t="s">
        <v>1502</v>
      </c>
      <c r="E105" s="19" t="s">
        <v>639</v>
      </c>
      <c r="F105" s="19" t="s">
        <v>660</v>
      </c>
      <c r="G105" s="19" t="s">
        <v>660</v>
      </c>
      <c r="H105" s="19" t="s">
        <v>660</v>
      </c>
      <c r="I105" s="19" t="s">
        <v>639</v>
      </c>
    </row>
    <row r="106" spans="1:9" x14ac:dyDescent="0.15">
      <c r="A106" s="19">
        <v>71</v>
      </c>
      <c r="B106" s="19" t="s">
        <v>854</v>
      </c>
    </row>
    <row r="107" spans="1:9" x14ac:dyDescent="0.15">
      <c r="A107" s="19" t="s">
        <v>638</v>
      </c>
      <c r="B107" s="19" t="s">
        <v>639</v>
      </c>
      <c r="C107" s="19" t="s">
        <v>648</v>
      </c>
      <c r="D107" s="19" t="s">
        <v>1501</v>
      </c>
      <c r="E107" s="19" t="s">
        <v>650</v>
      </c>
      <c r="F107" s="19" t="s">
        <v>1500</v>
      </c>
      <c r="G107" s="19" t="s">
        <v>652</v>
      </c>
      <c r="H107" s="19" t="s">
        <v>1499</v>
      </c>
    </row>
    <row r="108" spans="1:9" x14ac:dyDescent="0.15">
      <c r="A108" s="19" t="s">
        <v>646</v>
      </c>
      <c r="B108" s="19" t="s">
        <v>1498</v>
      </c>
      <c r="C108" s="19" t="s">
        <v>656</v>
      </c>
      <c r="D108" s="19" t="s">
        <v>1497</v>
      </c>
      <c r="E108" s="19" t="s">
        <v>658</v>
      </c>
      <c r="F108" s="19" t="s">
        <v>1496</v>
      </c>
      <c r="G108" s="19" t="s">
        <v>691</v>
      </c>
      <c r="H108" s="19" t="s">
        <v>1495</v>
      </c>
    </row>
    <row r="109" spans="1:9" x14ac:dyDescent="0.15">
      <c r="A109" s="19" t="s">
        <v>654</v>
      </c>
      <c r="B109" s="19" t="s">
        <v>1494</v>
      </c>
      <c r="C109" s="19" t="s">
        <v>642</v>
      </c>
      <c r="D109" s="19" t="s">
        <v>1493</v>
      </c>
      <c r="E109" s="19" t="s">
        <v>644</v>
      </c>
      <c r="F109" s="19" t="s">
        <v>1492</v>
      </c>
      <c r="G109" s="19" t="s">
        <v>1467</v>
      </c>
      <c r="H109" s="19" t="s">
        <v>1491</v>
      </c>
    </row>
    <row r="110" spans="1:9" x14ac:dyDescent="0.15">
      <c r="A110" s="19" t="s">
        <v>640</v>
      </c>
      <c r="B110" s="19" t="s">
        <v>1490</v>
      </c>
      <c r="C110" s="19" t="s">
        <v>639</v>
      </c>
      <c r="D110" s="19" t="s">
        <v>660</v>
      </c>
      <c r="E110" s="19" t="s">
        <v>660</v>
      </c>
      <c r="F110" s="19" t="s">
        <v>660</v>
      </c>
      <c r="G110" s="19" t="s">
        <v>660</v>
      </c>
      <c r="H110" s="19" t="s">
        <v>660</v>
      </c>
      <c r="I110" s="19" t="s">
        <v>639</v>
      </c>
    </row>
    <row r="111" spans="1:9" x14ac:dyDescent="0.15">
      <c r="A111" s="19">
        <v>72</v>
      </c>
      <c r="B111" s="19" t="s">
        <v>1489</v>
      </c>
    </row>
    <row r="112" spans="1:9" x14ac:dyDescent="0.15">
      <c r="A112" s="19" t="s">
        <v>638</v>
      </c>
      <c r="B112" s="19" t="s">
        <v>639</v>
      </c>
      <c r="C112" s="19" t="s">
        <v>648</v>
      </c>
      <c r="D112" s="19" t="s">
        <v>1488</v>
      </c>
      <c r="E112" s="19" t="s">
        <v>650</v>
      </c>
      <c r="F112" s="19" t="s">
        <v>1487</v>
      </c>
      <c r="G112" s="19" t="s">
        <v>652</v>
      </c>
      <c r="H112" s="19" t="s">
        <v>1486</v>
      </c>
    </row>
    <row r="113" spans="1:9" x14ac:dyDescent="0.15">
      <c r="A113" s="19" t="s">
        <v>646</v>
      </c>
      <c r="B113" s="19" t="s">
        <v>1485</v>
      </c>
      <c r="C113" s="19" t="s">
        <v>656</v>
      </c>
      <c r="D113" s="19" t="s">
        <v>1484</v>
      </c>
      <c r="E113" s="19" t="s">
        <v>658</v>
      </c>
      <c r="F113" s="19" t="s">
        <v>1483</v>
      </c>
      <c r="G113" s="19" t="s">
        <v>691</v>
      </c>
      <c r="H113" s="19" t="s">
        <v>1482</v>
      </c>
    </row>
    <row r="114" spans="1:9" x14ac:dyDescent="0.15">
      <c r="A114" s="19" t="s">
        <v>654</v>
      </c>
      <c r="B114" s="19" t="s">
        <v>1481</v>
      </c>
      <c r="C114" s="19" t="s">
        <v>642</v>
      </c>
      <c r="D114" s="19" t="s">
        <v>1480</v>
      </c>
      <c r="E114" s="19" t="s">
        <v>644</v>
      </c>
      <c r="F114" s="19" t="s">
        <v>1479</v>
      </c>
      <c r="G114" s="19" t="s">
        <v>1467</v>
      </c>
      <c r="H114" s="19" t="s">
        <v>1478</v>
      </c>
    </row>
    <row r="115" spans="1:9" x14ac:dyDescent="0.15">
      <c r="A115" s="19" t="s">
        <v>640</v>
      </c>
      <c r="B115" s="19" t="s">
        <v>1477</v>
      </c>
      <c r="C115" s="19" t="s">
        <v>639</v>
      </c>
      <c r="D115" s="19" t="s">
        <v>660</v>
      </c>
      <c r="E115" s="19" t="s">
        <v>660</v>
      </c>
      <c r="F115" s="19" t="s">
        <v>660</v>
      </c>
      <c r="G115" s="19" t="s">
        <v>660</v>
      </c>
      <c r="H115" s="19" t="s">
        <v>660</v>
      </c>
      <c r="I115" s="19" t="s">
        <v>639</v>
      </c>
    </row>
    <row r="116" spans="1:9" x14ac:dyDescent="0.15">
      <c r="A116" s="19">
        <v>83</v>
      </c>
      <c r="B116" s="19" t="s">
        <v>876</v>
      </c>
    </row>
    <row r="117" spans="1:9" x14ac:dyDescent="0.15">
      <c r="A117" s="19" t="s">
        <v>638</v>
      </c>
      <c r="B117" s="19" t="s">
        <v>639</v>
      </c>
      <c r="C117" s="19" t="s">
        <v>648</v>
      </c>
      <c r="D117" s="19" t="s">
        <v>1476</v>
      </c>
      <c r="E117" s="19" t="s">
        <v>650</v>
      </c>
      <c r="F117" s="19" t="s">
        <v>1475</v>
      </c>
      <c r="G117" s="19" t="s">
        <v>652</v>
      </c>
      <c r="H117" s="19" t="s">
        <v>1474</v>
      </c>
    </row>
    <row r="118" spans="1:9" x14ac:dyDescent="0.15">
      <c r="A118" s="19" t="s">
        <v>646</v>
      </c>
      <c r="B118" s="19" t="s">
        <v>1473</v>
      </c>
      <c r="C118" s="19" t="s">
        <v>656</v>
      </c>
      <c r="D118" s="19" t="s">
        <v>1472</v>
      </c>
      <c r="E118" s="19" t="s">
        <v>658</v>
      </c>
      <c r="F118" s="19" t="s">
        <v>800</v>
      </c>
      <c r="G118" s="19" t="s">
        <v>691</v>
      </c>
      <c r="H118" s="19" t="s">
        <v>1471</v>
      </c>
    </row>
    <row r="119" spans="1:9" x14ac:dyDescent="0.15">
      <c r="A119" s="19" t="s">
        <v>654</v>
      </c>
      <c r="B119" s="19" t="s">
        <v>1470</v>
      </c>
      <c r="C119" s="19" t="s">
        <v>642</v>
      </c>
      <c r="D119" s="19" t="s">
        <v>1469</v>
      </c>
      <c r="E119" s="19" t="s">
        <v>644</v>
      </c>
      <c r="F119" s="19" t="s">
        <v>1468</v>
      </c>
      <c r="G119" s="19" t="s">
        <v>1467</v>
      </c>
      <c r="H119" s="19" t="s">
        <v>1466</v>
      </c>
    </row>
    <row r="120" spans="1:9" x14ac:dyDescent="0.15">
      <c r="A120" s="19" t="s">
        <v>640</v>
      </c>
      <c r="B120" s="19" t="s">
        <v>1465</v>
      </c>
      <c r="C120" s="19" t="s">
        <v>639</v>
      </c>
      <c r="D120" s="19" t="s">
        <v>660</v>
      </c>
      <c r="E120" s="19" t="s">
        <v>660</v>
      </c>
      <c r="F120" s="19" t="s">
        <v>660</v>
      </c>
      <c r="G120" s="19" t="s">
        <v>660</v>
      </c>
      <c r="H120" s="19" t="s">
        <v>660</v>
      </c>
      <c r="I120" s="19" t="s">
        <v>639</v>
      </c>
    </row>
    <row r="121" spans="1:9" x14ac:dyDescent="0.15">
      <c r="A121" s="19">
        <v>95</v>
      </c>
      <c r="B121" s="19" t="s">
        <v>888</v>
      </c>
    </row>
    <row r="122" spans="1:9" x14ac:dyDescent="0.15">
      <c r="A122" s="19" t="s">
        <v>638</v>
      </c>
      <c r="B122" s="19" t="s">
        <v>639</v>
      </c>
      <c r="C122" s="19" t="s">
        <v>640</v>
      </c>
      <c r="D122" s="19" t="s">
        <v>1464</v>
      </c>
      <c r="E122" s="19" t="s">
        <v>642</v>
      </c>
      <c r="F122" s="19" t="s">
        <v>1463</v>
      </c>
      <c r="G122" s="19" t="s">
        <v>644</v>
      </c>
      <c r="H122" s="19" t="s">
        <v>1462</v>
      </c>
    </row>
    <row r="123" spans="1:9" x14ac:dyDescent="0.15">
      <c r="A123" s="19" t="s">
        <v>646</v>
      </c>
      <c r="B123" s="19" t="s">
        <v>1461</v>
      </c>
      <c r="C123" s="19" t="s">
        <v>648</v>
      </c>
      <c r="D123" s="19" t="s">
        <v>1460</v>
      </c>
      <c r="E123" s="19" t="s">
        <v>650</v>
      </c>
      <c r="F123" s="19" t="s">
        <v>1459</v>
      </c>
      <c r="G123" s="19" t="s">
        <v>652</v>
      </c>
      <c r="H123" s="19" t="s">
        <v>1458</v>
      </c>
    </row>
    <row r="124" spans="1:9" x14ac:dyDescent="0.15">
      <c r="A124" s="19" t="s">
        <v>654</v>
      </c>
      <c r="B124" s="19" t="s">
        <v>1457</v>
      </c>
      <c r="C124" s="19" t="s">
        <v>656</v>
      </c>
      <c r="D124" s="19" t="s">
        <v>1456</v>
      </c>
      <c r="E124" s="19" t="s">
        <v>658</v>
      </c>
      <c r="F124" s="19" t="s">
        <v>1455</v>
      </c>
      <c r="G124" s="19" t="s">
        <v>691</v>
      </c>
      <c r="H124" s="19" t="s">
        <v>1454</v>
      </c>
    </row>
    <row r="125" spans="1:9" x14ac:dyDescent="0.15">
      <c r="A125" s="19">
        <v>96</v>
      </c>
      <c r="B125" s="19" t="s">
        <v>1453</v>
      </c>
    </row>
    <row r="126" spans="1:9" x14ac:dyDescent="0.15">
      <c r="A126" s="19" t="s">
        <v>638</v>
      </c>
      <c r="B126" s="19" t="s">
        <v>639</v>
      </c>
      <c r="C126" s="19" t="s">
        <v>640</v>
      </c>
      <c r="D126" s="19" t="s">
        <v>1452</v>
      </c>
      <c r="E126" s="19" t="s">
        <v>642</v>
      </c>
      <c r="F126" s="19" t="s">
        <v>1451</v>
      </c>
      <c r="G126" s="19" t="s">
        <v>644</v>
      </c>
      <c r="H126" s="19" t="s">
        <v>1450</v>
      </c>
    </row>
    <row r="127" spans="1:9" x14ac:dyDescent="0.15">
      <c r="A127" s="19" t="s">
        <v>646</v>
      </c>
      <c r="B127" s="19" t="s">
        <v>1449</v>
      </c>
      <c r="C127" s="19" t="s">
        <v>648</v>
      </c>
      <c r="D127" s="19" t="s">
        <v>1448</v>
      </c>
      <c r="E127" s="19" t="s">
        <v>650</v>
      </c>
      <c r="F127" s="19" t="s">
        <v>1447</v>
      </c>
      <c r="G127" s="19" t="s">
        <v>652</v>
      </c>
      <c r="H127" s="19" t="s">
        <v>1446</v>
      </c>
    </row>
    <row r="128" spans="1:9" x14ac:dyDescent="0.15">
      <c r="A128" s="19" t="s">
        <v>654</v>
      </c>
      <c r="B128" s="19" t="s">
        <v>1445</v>
      </c>
      <c r="C128" s="19" t="s">
        <v>656</v>
      </c>
      <c r="D128" s="19" t="s">
        <v>1444</v>
      </c>
      <c r="E128" s="19" t="s">
        <v>658</v>
      </c>
      <c r="F128" s="19" t="s">
        <v>1443</v>
      </c>
      <c r="G128" s="19" t="s">
        <v>691</v>
      </c>
      <c r="H128" s="19" t="s">
        <v>1442</v>
      </c>
    </row>
  </sheetData>
  <phoneticPr fontId="14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499"/>
  <sheetViews>
    <sheetView showGridLines="0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6.5" customWidth="1"/>
    <col min="4" max="4" width="3.125" customWidth="1"/>
    <col min="5" max="5" width="0.875" customWidth="1"/>
    <col min="6" max="6" width="14.125" customWidth="1"/>
    <col min="7" max="7" width="8.5" customWidth="1"/>
    <col min="8" max="8" width="11.125" customWidth="1"/>
    <col min="9" max="9" width="11.5" customWidth="1"/>
    <col min="10" max="10" width="8.625" customWidth="1"/>
    <col min="11" max="11" width="7" customWidth="1"/>
    <col min="12" max="12" width="2" customWidth="1"/>
    <col min="13" max="13" width="27.87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3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8</v>
      </c>
      <c r="B7" s="7" t="s">
        <v>9</v>
      </c>
      <c r="C7" s="7" t="s">
        <v>10</v>
      </c>
      <c r="D7" s="8" t="s">
        <v>11</v>
      </c>
      <c r="E7" s="9"/>
      <c r="F7" s="10" t="s">
        <v>12</v>
      </c>
      <c r="G7" s="10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9"/>
      <c r="M7" s="10" t="s">
        <v>18</v>
      </c>
      <c r="N7" s="11"/>
    </row>
    <row r="8" spans="1:14" ht="11.4" x14ac:dyDescent="0.2">
      <c r="A8" s="12">
        <v>1</v>
      </c>
      <c r="B8" s="13" t="s">
        <v>19</v>
      </c>
      <c r="C8" s="7" t="s">
        <v>20</v>
      </c>
      <c r="D8" s="7">
        <v>1</v>
      </c>
      <c r="E8" s="9"/>
      <c r="F8" s="14" t="s">
        <v>21</v>
      </c>
      <c r="G8" s="10" t="s">
        <v>22</v>
      </c>
      <c r="H8" s="15" t="s">
        <v>23</v>
      </c>
      <c r="I8" s="16" t="s">
        <v>24</v>
      </c>
      <c r="J8" s="16"/>
      <c r="K8" s="16" t="s">
        <v>25</v>
      </c>
      <c r="L8" s="9"/>
      <c r="M8" s="17" t="s">
        <v>26</v>
      </c>
      <c r="N8" s="9"/>
    </row>
    <row r="9" spans="1:14" ht="11.4" x14ac:dyDescent="0.2">
      <c r="A9" s="12">
        <v>2</v>
      </c>
      <c r="B9" s="13" t="s">
        <v>27</v>
      </c>
      <c r="C9" s="7" t="s">
        <v>20</v>
      </c>
      <c r="D9" s="7">
        <v>2</v>
      </c>
      <c r="E9" s="9"/>
      <c r="F9" s="14" t="s">
        <v>28</v>
      </c>
      <c r="G9" s="10" t="s">
        <v>29</v>
      </c>
      <c r="H9" s="15" t="s">
        <v>30</v>
      </c>
      <c r="I9" s="16" t="s">
        <v>31</v>
      </c>
      <c r="J9" s="16" t="s">
        <v>31</v>
      </c>
      <c r="K9" s="16" t="s">
        <v>25</v>
      </c>
      <c r="L9" s="9"/>
      <c r="M9" s="17" t="s">
        <v>32</v>
      </c>
      <c r="N9" s="9"/>
    </row>
    <row r="10" spans="1:14" ht="11.4" x14ac:dyDescent="0.2">
      <c r="A10" s="12">
        <v>3</v>
      </c>
      <c r="B10" s="13" t="s">
        <v>33</v>
      </c>
      <c r="C10" s="7" t="s">
        <v>20</v>
      </c>
      <c r="D10" s="7">
        <v>3</v>
      </c>
      <c r="E10" s="9"/>
      <c r="F10" s="14" t="s">
        <v>34</v>
      </c>
      <c r="G10" s="10" t="s">
        <v>29</v>
      </c>
      <c r="H10" s="15" t="s">
        <v>35</v>
      </c>
      <c r="I10" s="16" t="s">
        <v>36</v>
      </c>
      <c r="J10" s="16" t="s">
        <v>37</v>
      </c>
      <c r="K10" s="16" t="s">
        <v>38</v>
      </c>
      <c r="L10" s="9"/>
      <c r="M10" s="17" t="s">
        <v>39</v>
      </c>
      <c r="N10" s="9"/>
    </row>
    <row r="11" spans="1:14" ht="11.4" x14ac:dyDescent="0.2">
      <c r="A11" s="12">
        <v>4</v>
      </c>
      <c r="B11" s="13" t="s">
        <v>40</v>
      </c>
      <c r="C11" s="7" t="s">
        <v>20</v>
      </c>
      <c r="D11" s="7">
        <v>4</v>
      </c>
      <c r="E11" s="9"/>
      <c r="F11" s="14" t="s">
        <v>41</v>
      </c>
      <c r="G11" s="10" t="s">
        <v>29</v>
      </c>
      <c r="H11" s="15" t="s">
        <v>42</v>
      </c>
      <c r="I11" s="16" t="s">
        <v>43</v>
      </c>
      <c r="J11" s="16" t="s">
        <v>44</v>
      </c>
      <c r="K11" s="16" t="s">
        <v>45</v>
      </c>
      <c r="L11" s="9"/>
      <c r="M11" s="17" t="s">
        <v>46</v>
      </c>
      <c r="N11" s="9"/>
    </row>
    <row r="12" spans="1:14" ht="11.4" x14ac:dyDescent="0.2">
      <c r="A12" s="12">
        <v>5</v>
      </c>
      <c r="B12" s="13" t="s">
        <v>47</v>
      </c>
      <c r="C12" s="7" t="s">
        <v>20</v>
      </c>
      <c r="D12" s="7">
        <v>5</v>
      </c>
      <c r="E12" s="9"/>
      <c r="F12" s="14" t="s">
        <v>48</v>
      </c>
      <c r="G12" s="10" t="s">
        <v>49</v>
      </c>
      <c r="H12" s="15" t="s">
        <v>50</v>
      </c>
      <c r="I12" s="16" t="s">
        <v>51</v>
      </c>
      <c r="J12" s="16" t="s">
        <v>52</v>
      </c>
      <c r="K12" s="16" t="s">
        <v>53</v>
      </c>
      <c r="L12" s="9"/>
      <c r="M12" s="17" t="s">
        <v>54</v>
      </c>
      <c r="N12" s="9"/>
    </row>
    <row r="13" spans="1:14" ht="11.4" x14ac:dyDescent="0.2">
      <c r="A13" s="12">
        <v>6</v>
      </c>
      <c r="B13" s="13" t="s">
        <v>55</v>
      </c>
      <c r="C13" s="7" t="s">
        <v>20</v>
      </c>
      <c r="D13" s="7">
        <v>6</v>
      </c>
      <c r="E13" s="9"/>
      <c r="F13" s="14" t="s">
        <v>56</v>
      </c>
      <c r="G13" s="10" t="s">
        <v>29</v>
      </c>
      <c r="H13" s="15" t="s">
        <v>57</v>
      </c>
      <c r="I13" s="16" t="s">
        <v>58</v>
      </c>
      <c r="J13" s="16" t="s">
        <v>59</v>
      </c>
      <c r="K13" s="16" t="s">
        <v>60</v>
      </c>
      <c r="L13" s="9"/>
      <c r="M13" s="17" t="s">
        <v>61</v>
      </c>
      <c r="N13" s="9"/>
    </row>
    <row r="14" spans="1:14" ht="11.4" x14ac:dyDescent="0.2">
      <c r="A14" s="12">
        <v>7</v>
      </c>
      <c r="B14" s="13" t="s">
        <v>62</v>
      </c>
      <c r="C14" s="7" t="s">
        <v>20</v>
      </c>
      <c r="D14" s="7">
        <v>7</v>
      </c>
      <c r="E14" s="9"/>
      <c r="F14" s="14" t="s">
        <v>63</v>
      </c>
      <c r="G14" s="10" t="s">
        <v>29</v>
      </c>
      <c r="H14" s="15" t="s">
        <v>64</v>
      </c>
      <c r="I14" s="16" t="s">
        <v>65</v>
      </c>
      <c r="J14" s="16" t="s">
        <v>66</v>
      </c>
      <c r="K14" s="16" t="s">
        <v>38</v>
      </c>
      <c r="L14" s="9"/>
      <c r="M14" s="17" t="s">
        <v>67</v>
      </c>
      <c r="N14" s="9"/>
    </row>
    <row r="15" spans="1:14" ht="11.4" x14ac:dyDescent="0.2">
      <c r="A15" s="12">
        <v>8</v>
      </c>
      <c r="B15" s="13" t="s">
        <v>68</v>
      </c>
      <c r="C15" s="7" t="s">
        <v>20</v>
      </c>
      <c r="D15" s="7">
        <v>8</v>
      </c>
      <c r="E15" s="9"/>
      <c r="F15" s="14" t="s">
        <v>69</v>
      </c>
      <c r="G15" s="10" t="s">
        <v>29</v>
      </c>
      <c r="H15" s="15" t="s">
        <v>70</v>
      </c>
      <c r="I15" s="16" t="s">
        <v>71</v>
      </c>
      <c r="J15" s="16" t="s">
        <v>72</v>
      </c>
      <c r="K15" s="16" t="s">
        <v>73</v>
      </c>
      <c r="L15" s="9"/>
      <c r="M15" s="17" t="s">
        <v>74</v>
      </c>
      <c r="N15" s="9"/>
    </row>
    <row r="16" spans="1:14" ht="11.4" x14ac:dyDescent="0.2">
      <c r="A16" s="12">
        <v>9</v>
      </c>
      <c r="B16" s="13" t="s">
        <v>75</v>
      </c>
      <c r="C16" s="7" t="s">
        <v>76</v>
      </c>
      <c r="D16" s="7">
        <v>1</v>
      </c>
      <c r="E16" s="9"/>
      <c r="F16" s="14" t="s">
        <v>77</v>
      </c>
      <c r="G16" s="10" t="s">
        <v>29</v>
      </c>
      <c r="H16" s="15" t="s">
        <v>78</v>
      </c>
      <c r="I16" s="16" t="s">
        <v>79</v>
      </c>
      <c r="J16" s="16" t="s">
        <v>80</v>
      </c>
      <c r="K16" s="16" t="s">
        <v>38</v>
      </c>
      <c r="L16" s="9"/>
      <c r="M16" s="17" t="s">
        <v>81</v>
      </c>
      <c r="N16" s="9"/>
    </row>
    <row r="17" spans="1:14" ht="11.4" x14ac:dyDescent="0.2">
      <c r="A17" s="12">
        <v>10</v>
      </c>
      <c r="B17" s="13" t="s">
        <v>82</v>
      </c>
      <c r="C17" s="7" t="s">
        <v>20</v>
      </c>
      <c r="D17" s="7">
        <v>9</v>
      </c>
      <c r="E17" s="9"/>
      <c r="F17" s="14" t="s">
        <v>83</v>
      </c>
      <c r="G17" s="10" t="s">
        <v>29</v>
      </c>
      <c r="H17" s="15" t="s">
        <v>84</v>
      </c>
      <c r="I17" s="16" t="s">
        <v>85</v>
      </c>
      <c r="J17" s="16" t="s">
        <v>86</v>
      </c>
      <c r="K17" s="16" t="s">
        <v>87</v>
      </c>
      <c r="L17" s="9"/>
      <c r="M17" s="17" t="s">
        <v>88</v>
      </c>
      <c r="N17" s="9"/>
    </row>
    <row r="18" spans="1:14" ht="11.4" x14ac:dyDescent="0.2">
      <c r="A18" s="12">
        <v>11</v>
      </c>
      <c r="B18" s="13" t="s">
        <v>89</v>
      </c>
      <c r="C18" s="7" t="s">
        <v>20</v>
      </c>
      <c r="D18" s="7">
        <v>10</v>
      </c>
      <c r="E18" s="9"/>
      <c r="F18" s="14" t="s">
        <v>90</v>
      </c>
      <c r="G18" s="10" t="s">
        <v>29</v>
      </c>
      <c r="H18" s="15" t="s">
        <v>91</v>
      </c>
      <c r="I18" s="16" t="s">
        <v>92</v>
      </c>
      <c r="J18" s="16" t="s">
        <v>93</v>
      </c>
      <c r="K18" s="16" t="s">
        <v>38</v>
      </c>
      <c r="L18" s="9"/>
      <c r="M18" s="17" t="s">
        <v>94</v>
      </c>
      <c r="N18" s="9"/>
    </row>
    <row r="19" spans="1:14" ht="11.4" x14ac:dyDescent="0.2">
      <c r="A19" s="12">
        <v>12</v>
      </c>
      <c r="B19" s="13" t="s">
        <v>95</v>
      </c>
      <c r="C19" s="7" t="s">
        <v>76</v>
      </c>
      <c r="D19" s="7">
        <v>2</v>
      </c>
      <c r="E19" s="9"/>
      <c r="F19" s="14" t="s">
        <v>96</v>
      </c>
      <c r="G19" s="10" t="s">
        <v>29</v>
      </c>
      <c r="H19" s="15" t="s">
        <v>97</v>
      </c>
      <c r="I19" s="16" t="s">
        <v>98</v>
      </c>
      <c r="J19" s="16" t="s">
        <v>99</v>
      </c>
      <c r="K19" s="16" t="s">
        <v>25</v>
      </c>
      <c r="L19" s="9"/>
      <c r="M19" s="17" t="s">
        <v>94</v>
      </c>
      <c r="N19" s="9"/>
    </row>
    <row r="20" spans="1:14" ht="11.4" x14ac:dyDescent="0.2">
      <c r="A20" s="12">
        <v>13</v>
      </c>
      <c r="B20" s="13" t="s">
        <v>100</v>
      </c>
      <c r="C20" s="7" t="s">
        <v>101</v>
      </c>
      <c r="D20" s="7">
        <v>1</v>
      </c>
      <c r="E20" s="9"/>
      <c r="F20" s="14" t="s">
        <v>102</v>
      </c>
      <c r="G20" s="10" t="s">
        <v>29</v>
      </c>
      <c r="H20" s="15" t="s">
        <v>103</v>
      </c>
      <c r="I20" s="16" t="s">
        <v>104</v>
      </c>
      <c r="J20" s="16" t="s">
        <v>105</v>
      </c>
      <c r="K20" s="16" t="s">
        <v>25</v>
      </c>
      <c r="L20" s="9"/>
      <c r="M20" s="17" t="s">
        <v>39</v>
      </c>
      <c r="N20" s="9"/>
    </row>
    <row r="21" spans="1:14" ht="11.4" x14ac:dyDescent="0.2">
      <c r="A21" s="12">
        <v>14</v>
      </c>
      <c r="B21" s="13" t="s">
        <v>106</v>
      </c>
      <c r="C21" s="7" t="s">
        <v>20</v>
      </c>
      <c r="D21" s="7">
        <v>11</v>
      </c>
      <c r="E21" s="9"/>
      <c r="F21" s="14" t="s">
        <v>107</v>
      </c>
      <c r="G21" s="10" t="s">
        <v>29</v>
      </c>
      <c r="H21" s="15" t="s">
        <v>108</v>
      </c>
      <c r="I21" s="16" t="s">
        <v>109</v>
      </c>
      <c r="J21" s="16" t="s">
        <v>110</v>
      </c>
      <c r="K21" s="16" t="s">
        <v>38</v>
      </c>
      <c r="L21" s="9"/>
      <c r="M21" s="17" t="s">
        <v>111</v>
      </c>
      <c r="N21" s="9"/>
    </row>
    <row r="22" spans="1:14" ht="11.4" x14ac:dyDescent="0.2">
      <c r="A22" s="12">
        <v>15</v>
      </c>
      <c r="B22" s="13" t="s">
        <v>112</v>
      </c>
      <c r="C22" s="7" t="s">
        <v>20</v>
      </c>
      <c r="D22" s="7">
        <v>12</v>
      </c>
      <c r="E22" s="9"/>
      <c r="F22" s="14" t="s">
        <v>113</v>
      </c>
      <c r="G22" s="10" t="s">
        <v>29</v>
      </c>
      <c r="H22" s="15" t="s">
        <v>114</v>
      </c>
      <c r="I22" s="16" t="s">
        <v>115</v>
      </c>
      <c r="J22" s="16" t="s">
        <v>116</v>
      </c>
      <c r="K22" s="16" t="s">
        <v>117</v>
      </c>
      <c r="L22" s="9"/>
      <c r="M22" s="17" t="s">
        <v>118</v>
      </c>
      <c r="N22" s="9"/>
    </row>
    <row r="23" spans="1:14" ht="11.4" x14ac:dyDescent="0.2">
      <c r="A23" s="12">
        <v>16</v>
      </c>
      <c r="B23" s="13" t="s">
        <v>119</v>
      </c>
      <c r="C23" s="7" t="s">
        <v>76</v>
      </c>
      <c r="D23" s="7">
        <v>3</v>
      </c>
      <c r="E23" s="9"/>
      <c r="F23" s="14" t="s">
        <v>120</v>
      </c>
      <c r="G23" s="10" t="s">
        <v>29</v>
      </c>
      <c r="H23" s="15" t="s">
        <v>121</v>
      </c>
      <c r="I23" s="16" t="s">
        <v>122</v>
      </c>
      <c r="J23" s="16" t="s">
        <v>123</v>
      </c>
      <c r="K23" s="16" t="s">
        <v>124</v>
      </c>
      <c r="L23" s="9"/>
      <c r="M23" s="17" t="s">
        <v>74</v>
      </c>
      <c r="N23" s="9"/>
    </row>
    <row r="24" spans="1:14" ht="11.4" x14ac:dyDescent="0.2">
      <c r="A24" s="12">
        <v>17</v>
      </c>
      <c r="B24" s="13" t="s">
        <v>125</v>
      </c>
      <c r="C24" s="7" t="s">
        <v>20</v>
      </c>
      <c r="D24" s="7">
        <v>13</v>
      </c>
      <c r="E24" s="9"/>
      <c r="F24" s="14" t="s">
        <v>126</v>
      </c>
      <c r="G24" s="10" t="s">
        <v>29</v>
      </c>
      <c r="H24" s="15" t="s">
        <v>127</v>
      </c>
      <c r="I24" s="16" t="s">
        <v>128</v>
      </c>
      <c r="J24" s="16" t="s">
        <v>129</v>
      </c>
      <c r="K24" s="16" t="s">
        <v>130</v>
      </c>
      <c r="L24" s="9"/>
      <c r="M24" s="17" t="s">
        <v>131</v>
      </c>
      <c r="N24" s="9"/>
    </row>
    <row r="25" spans="1:14" ht="11.4" x14ac:dyDescent="0.2">
      <c r="A25" s="12">
        <v>18</v>
      </c>
      <c r="B25" s="13" t="s">
        <v>132</v>
      </c>
      <c r="C25" s="7" t="s">
        <v>76</v>
      </c>
      <c r="D25" s="7">
        <v>4</v>
      </c>
      <c r="E25" s="9"/>
      <c r="F25" s="14" t="s">
        <v>133</v>
      </c>
      <c r="G25" s="10" t="s">
        <v>29</v>
      </c>
      <c r="H25" s="15" t="s">
        <v>134</v>
      </c>
      <c r="I25" s="16" t="s">
        <v>135</v>
      </c>
      <c r="J25" s="16" t="s">
        <v>136</v>
      </c>
      <c r="K25" s="16" t="s">
        <v>137</v>
      </c>
      <c r="L25" s="9"/>
      <c r="M25" s="17" t="s">
        <v>138</v>
      </c>
      <c r="N25" s="9"/>
    </row>
    <row r="26" spans="1:14" ht="11.4" x14ac:dyDescent="0.2">
      <c r="A26" s="12">
        <v>19</v>
      </c>
      <c r="B26" s="13" t="s">
        <v>139</v>
      </c>
      <c r="C26" s="7" t="s">
        <v>20</v>
      </c>
      <c r="D26" s="7">
        <v>14</v>
      </c>
      <c r="E26" s="9"/>
      <c r="F26" s="14" t="s">
        <v>140</v>
      </c>
      <c r="G26" s="10" t="s">
        <v>29</v>
      </c>
      <c r="H26" s="15" t="s">
        <v>141</v>
      </c>
      <c r="I26" s="16" t="s">
        <v>142</v>
      </c>
      <c r="J26" s="16" t="s">
        <v>143</v>
      </c>
      <c r="K26" s="16" t="s">
        <v>144</v>
      </c>
      <c r="L26" s="9"/>
      <c r="M26" s="17" t="s">
        <v>145</v>
      </c>
      <c r="N26" s="9"/>
    </row>
    <row r="27" spans="1:14" ht="11.4" x14ac:dyDescent="0.2">
      <c r="A27" s="12">
        <v>20</v>
      </c>
      <c r="B27" s="13" t="s">
        <v>146</v>
      </c>
      <c r="C27" s="7" t="s">
        <v>20</v>
      </c>
      <c r="D27" s="7">
        <v>15</v>
      </c>
      <c r="E27" s="9"/>
      <c r="F27" s="14" t="s">
        <v>147</v>
      </c>
      <c r="G27" s="10" t="s">
        <v>22</v>
      </c>
      <c r="H27" s="15" t="s">
        <v>148</v>
      </c>
      <c r="I27" s="16" t="s">
        <v>149</v>
      </c>
      <c r="J27" s="16" t="s">
        <v>150</v>
      </c>
      <c r="K27" s="16" t="s">
        <v>151</v>
      </c>
      <c r="L27" s="9"/>
      <c r="M27" s="17" t="s">
        <v>152</v>
      </c>
      <c r="N27" s="9"/>
    </row>
    <row r="28" spans="1:14" ht="11.4" x14ac:dyDescent="0.2">
      <c r="A28" s="12">
        <v>21</v>
      </c>
      <c r="B28" s="13" t="s">
        <v>153</v>
      </c>
      <c r="C28" s="7" t="s">
        <v>76</v>
      </c>
      <c r="D28" s="7">
        <v>5</v>
      </c>
      <c r="E28" s="9"/>
      <c r="F28" s="14" t="s">
        <v>154</v>
      </c>
      <c r="G28" s="10" t="s">
        <v>29</v>
      </c>
      <c r="H28" s="15" t="s">
        <v>155</v>
      </c>
      <c r="I28" s="16" t="s">
        <v>156</v>
      </c>
      <c r="J28" s="16" t="s">
        <v>157</v>
      </c>
      <c r="K28" s="16" t="s">
        <v>158</v>
      </c>
      <c r="L28" s="9"/>
      <c r="M28" s="17" t="s">
        <v>159</v>
      </c>
      <c r="N28" s="9"/>
    </row>
    <row r="29" spans="1:14" ht="11.4" x14ac:dyDescent="0.2">
      <c r="A29" s="12">
        <v>22</v>
      </c>
      <c r="B29" s="13" t="s">
        <v>160</v>
      </c>
      <c r="C29" s="7" t="s">
        <v>76</v>
      </c>
      <c r="D29" s="7">
        <v>6</v>
      </c>
      <c r="E29" s="9"/>
      <c r="F29" s="14" t="s">
        <v>161</v>
      </c>
      <c r="G29" s="10" t="s">
        <v>29</v>
      </c>
      <c r="H29" s="15" t="s">
        <v>162</v>
      </c>
      <c r="I29" s="16" t="s">
        <v>163</v>
      </c>
      <c r="J29" s="16" t="s">
        <v>164</v>
      </c>
      <c r="K29" s="16" t="s">
        <v>165</v>
      </c>
      <c r="L29" s="9"/>
      <c r="M29" s="17"/>
      <c r="N29" s="9"/>
    </row>
    <row r="30" spans="1:14" ht="11.4" x14ac:dyDescent="0.2">
      <c r="A30" s="12">
        <v>23</v>
      </c>
      <c r="B30" s="13" t="s">
        <v>166</v>
      </c>
      <c r="C30" s="7" t="s">
        <v>101</v>
      </c>
      <c r="D30" s="7">
        <v>2</v>
      </c>
      <c r="E30" s="9"/>
      <c r="F30" s="14" t="s">
        <v>167</v>
      </c>
      <c r="G30" s="10" t="s">
        <v>29</v>
      </c>
      <c r="H30" s="15" t="s">
        <v>168</v>
      </c>
      <c r="I30" s="16" t="s">
        <v>169</v>
      </c>
      <c r="J30" s="16" t="s">
        <v>170</v>
      </c>
      <c r="K30" s="16" t="s">
        <v>45</v>
      </c>
      <c r="L30" s="9"/>
      <c r="M30" s="17" t="s">
        <v>171</v>
      </c>
      <c r="N30" s="9"/>
    </row>
    <row r="31" spans="1:14" ht="11.4" x14ac:dyDescent="0.2">
      <c r="A31" s="12">
        <v>24</v>
      </c>
      <c r="B31" s="13" t="s">
        <v>172</v>
      </c>
      <c r="C31" s="7" t="s">
        <v>20</v>
      </c>
      <c r="D31" s="7">
        <v>16</v>
      </c>
      <c r="E31" s="9"/>
      <c r="F31" s="14" t="s">
        <v>173</v>
      </c>
      <c r="G31" s="10" t="s">
        <v>29</v>
      </c>
      <c r="H31" s="15" t="s">
        <v>174</v>
      </c>
      <c r="I31" s="16" t="s">
        <v>175</v>
      </c>
      <c r="J31" s="16" t="s">
        <v>176</v>
      </c>
      <c r="K31" s="16" t="s">
        <v>177</v>
      </c>
      <c r="L31" s="9"/>
      <c r="M31" s="17" t="s">
        <v>178</v>
      </c>
      <c r="N31" s="9"/>
    </row>
    <row r="32" spans="1:14" ht="11.4" x14ac:dyDescent="0.2">
      <c r="A32" s="12">
        <v>25</v>
      </c>
      <c r="B32" s="13" t="s">
        <v>179</v>
      </c>
      <c r="C32" s="7" t="s">
        <v>20</v>
      </c>
      <c r="D32" s="7">
        <v>17</v>
      </c>
      <c r="E32" s="9"/>
      <c r="F32" s="14" t="s">
        <v>180</v>
      </c>
      <c r="G32" s="10" t="s">
        <v>29</v>
      </c>
      <c r="H32" s="15" t="s">
        <v>181</v>
      </c>
      <c r="I32" s="16" t="s">
        <v>182</v>
      </c>
      <c r="J32" s="16" t="s">
        <v>99</v>
      </c>
      <c r="K32" s="16" t="s">
        <v>183</v>
      </c>
      <c r="L32" s="9"/>
      <c r="M32" s="17" t="s">
        <v>184</v>
      </c>
      <c r="N32" s="9"/>
    </row>
    <row r="33" spans="1:14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0.8" x14ac:dyDescent="0.15">
      <c r="A34" s="18" t="s">
        <v>185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0.8" x14ac:dyDescent="0.15">
      <c r="A35" s="1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0.8" x14ac:dyDescent="0.15">
      <c r="A36" s="18" t="s">
        <v>186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0.8" x14ac:dyDescent="0.15">
      <c r="A37" s="1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1">
    <mergeCell ref="A5:M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10"/>
  <sheetViews>
    <sheetView showGridLines="0" topLeftCell="A4" workbookViewId="0"/>
  </sheetViews>
  <sheetFormatPr defaultRowHeight="10.8" x14ac:dyDescent="0.15"/>
  <cols>
    <col min="1" max="16384" width="9" style="19"/>
  </cols>
  <sheetData>
    <row r="1" spans="1:8" x14ac:dyDescent="0.15">
      <c r="A1" s="19" t="s">
        <v>187</v>
      </c>
    </row>
    <row r="2" spans="1:8" x14ac:dyDescent="0.15">
      <c r="A2" s="19" t="s">
        <v>188</v>
      </c>
    </row>
    <row r="3" spans="1:8" x14ac:dyDescent="0.15">
      <c r="A3" s="19" t="s">
        <v>189</v>
      </c>
    </row>
    <row r="4" spans="1:8" x14ac:dyDescent="0.15">
      <c r="A4" s="19" t="s">
        <v>190</v>
      </c>
    </row>
    <row r="5" spans="1:8" x14ac:dyDescent="0.15">
      <c r="A5" s="19" t="s">
        <v>191</v>
      </c>
    </row>
    <row r="6" spans="1:8" x14ac:dyDescent="0.15">
      <c r="A6" s="20">
        <v>44119</v>
      </c>
    </row>
    <row r="7" spans="1:8" x14ac:dyDescent="0.15">
      <c r="A7" s="19" t="s">
        <v>192</v>
      </c>
    </row>
    <row r="8" spans="1:8" x14ac:dyDescent="0.15">
      <c r="A8" s="19" t="s">
        <v>193</v>
      </c>
    </row>
    <row r="9" spans="1:8" x14ac:dyDescent="0.15">
      <c r="A9" s="19" t="s">
        <v>194</v>
      </c>
    </row>
    <row r="10" spans="1:8" x14ac:dyDescent="0.15">
      <c r="A10" s="19" t="s">
        <v>195</v>
      </c>
    </row>
    <row r="11" spans="1:8" x14ac:dyDescent="0.15">
      <c r="A11" s="19" t="s">
        <v>196</v>
      </c>
    </row>
    <row r="12" spans="1:8" x14ac:dyDescent="0.15">
      <c r="B12" s="19" t="s">
        <v>197</v>
      </c>
      <c r="C12" s="19" t="s">
        <v>198</v>
      </c>
    </row>
    <row r="13" spans="1:8" x14ac:dyDescent="0.15">
      <c r="B13" s="19" t="s">
        <v>199</v>
      </c>
      <c r="C13" s="19" t="s">
        <v>200</v>
      </c>
      <c r="D13" s="19" t="s">
        <v>201</v>
      </c>
      <c r="E13" s="19" t="s">
        <v>202</v>
      </c>
      <c r="F13" s="19" t="s">
        <v>203</v>
      </c>
      <c r="G13" s="19" t="s">
        <v>204</v>
      </c>
      <c r="H13" s="19" t="s">
        <v>205</v>
      </c>
    </row>
    <row r="14" spans="1:8" x14ac:dyDescent="0.15">
      <c r="A14" s="19" t="s">
        <v>206</v>
      </c>
      <c r="B14" s="19" t="s">
        <v>57</v>
      </c>
      <c r="C14" s="19">
        <v>31.501999999999999</v>
      </c>
      <c r="D14" s="19">
        <v>33.262</v>
      </c>
      <c r="E14" s="19">
        <v>31.696999999999999</v>
      </c>
      <c r="F14" s="19">
        <v>213</v>
      </c>
      <c r="G14" s="19">
        <v>27.013000000000002</v>
      </c>
    </row>
    <row r="15" spans="1:8" x14ac:dyDescent="0.15">
      <c r="A15" s="19" t="s">
        <v>207</v>
      </c>
    </row>
    <row r="16" spans="1:8" x14ac:dyDescent="0.15">
      <c r="A16" s="19" t="s">
        <v>208</v>
      </c>
      <c r="B16" s="19" t="s">
        <v>209</v>
      </c>
      <c r="C16" s="19">
        <v>31.814</v>
      </c>
      <c r="D16" s="19">
        <v>33.314999999999998</v>
      </c>
      <c r="E16" s="19">
        <v>31.794</v>
      </c>
      <c r="F16" s="19">
        <v>205.3</v>
      </c>
      <c r="G16" s="19" t="s">
        <v>210</v>
      </c>
      <c r="H16" s="19">
        <v>139.5</v>
      </c>
    </row>
    <row r="17" spans="1:8" x14ac:dyDescent="0.15">
      <c r="A17" s="19" t="s">
        <v>211</v>
      </c>
      <c r="B17" s="19" t="s">
        <v>212</v>
      </c>
      <c r="C17" s="19" t="s">
        <v>213</v>
      </c>
      <c r="D17" s="19">
        <v>33.274999999999999</v>
      </c>
      <c r="E17" s="19" t="s">
        <v>214</v>
      </c>
      <c r="F17" s="19" t="s">
        <v>215</v>
      </c>
      <c r="G17" s="19">
        <v>27.132000000000001</v>
      </c>
      <c r="H17" s="19">
        <v>139.80000000000001</v>
      </c>
    </row>
    <row r="18" spans="1:8" x14ac:dyDescent="0.15">
      <c r="A18" s="19" t="s">
        <v>216</v>
      </c>
      <c r="B18" s="19" t="s">
        <v>217</v>
      </c>
      <c r="C18" s="19">
        <v>31.678999999999998</v>
      </c>
      <c r="D18" s="19" t="s">
        <v>218</v>
      </c>
      <c r="E18" s="19">
        <v>31.786999999999999</v>
      </c>
      <c r="F18" s="19">
        <v>200</v>
      </c>
      <c r="G18" s="19">
        <v>27.483000000000001</v>
      </c>
      <c r="H18" s="19">
        <v>139.19999999999999</v>
      </c>
    </row>
    <row r="19" spans="1:8" x14ac:dyDescent="0.15">
      <c r="A19" s="19" t="s">
        <v>219</v>
      </c>
      <c r="B19" s="19" t="s">
        <v>220</v>
      </c>
      <c r="C19" s="19">
        <v>32.189</v>
      </c>
      <c r="D19" s="19">
        <v>33.487000000000002</v>
      </c>
      <c r="E19" s="19">
        <v>34.444000000000003</v>
      </c>
      <c r="F19" s="19">
        <v>100.5</v>
      </c>
      <c r="G19" s="19" t="s">
        <v>221</v>
      </c>
      <c r="H19" s="19">
        <v>76.7</v>
      </c>
    </row>
    <row r="20" spans="1:8" x14ac:dyDescent="0.15">
      <c r="A20" s="19" t="s">
        <v>222</v>
      </c>
      <c r="B20" s="19" t="s">
        <v>223</v>
      </c>
      <c r="C20" s="19">
        <v>41.787999999999997</v>
      </c>
      <c r="D20" s="19">
        <v>34.15</v>
      </c>
      <c r="E20" s="19">
        <v>32.366999999999997</v>
      </c>
      <c r="F20" s="19">
        <v>199.6</v>
      </c>
      <c r="G20" s="19">
        <v>27.484999999999999</v>
      </c>
      <c r="H20" s="19">
        <v>127.3</v>
      </c>
    </row>
    <row r="21" spans="1:8" x14ac:dyDescent="0.15">
      <c r="A21" s="19" t="s">
        <v>224</v>
      </c>
      <c r="B21" s="19" t="s">
        <v>225</v>
      </c>
      <c r="C21" s="19">
        <v>31.917000000000002</v>
      </c>
      <c r="D21" s="19">
        <v>33.732999999999997</v>
      </c>
      <c r="E21" s="19">
        <v>31.888999999999999</v>
      </c>
      <c r="F21" s="19">
        <v>201.1</v>
      </c>
      <c r="G21" s="19">
        <v>27.218</v>
      </c>
      <c r="H21" s="19">
        <v>138.5</v>
      </c>
    </row>
    <row r="22" spans="1:8" x14ac:dyDescent="0.15">
      <c r="A22" s="19" t="s">
        <v>226</v>
      </c>
      <c r="B22" s="19" t="s">
        <v>227</v>
      </c>
      <c r="C22" s="19">
        <v>31.713000000000001</v>
      </c>
      <c r="D22" s="19">
        <v>33.340000000000003</v>
      </c>
      <c r="E22" s="19">
        <v>31.756</v>
      </c>
      <c r="F22" s="19">
        <v>200</v>
      </c>
      <c r="G22" s="19">
        <v>27.222000000000001</v>
      </c>
      <c r="H22" s="19">
        <v>139.4</v>
      </c>
    </row>
    <row r="23" spans="1:8" x14ac:dyDescent="0.15">
      <c r="A23" s="19" t="s">
        <v>228</v>
      </c>
      <c r="B23" s="19" t="s">
        <v>229</v>
      </c>
      <c r="C23" s="19">
        <v>31.78</v>
      </c>
      <c r="D23" s="19">
        <v>33.585000000000001</v>
      </c>
      <c r="E23" s="19">
        <v>31.925000000000001</v>
      </c>
      <c r="F23" s="19">
        <v>200</v>
      </c>
      <c r="G23" s="19">
        <v>27.18</v>
      </c>
      <c r="H23" s="19">
        <v>138.9</v>
      </c>
    </row>
    <row r="24" spans="1:8" x14ac:dyDescent="0.15">
      <c r="A24" s="19" t="s">
        <v>230</v>
      </c>
      <c r="B24" s="19" t="s">
        <v>231</v>
      </c>
      <c r="C24" s="19">
        <v>31.763999999999999</v>
      </c>
      <c r="D24" s="19">
        <v>33.432000000000002</v>
      </c>
      <c r="E24" s="19">
        <v>31.782</v>
      </c>
      <c r="F24" s="19">
        <v>201.9</v>
      </c>
      <c r="G24" s="19">
        <v>27.201000000000001</v>
      </c>
      <c r="H24" s="19">
        <v>139.19999999999999</v>
      </c>
    </row>
    <row r="25" spans="1:8" x14ac:dyDescent="0.15">
      <c r="A25" s="19" t="s">
        <v>232</v>
      </c>
      <c r="B25" s="19" t="s">
        <v>233</v>
      </c>
      <c r="C25" s="19">
        <v>31.922000000000001</v>
      </c>
      <c r="D25" s="19">
        <v>33.42</v>
      </c>
      <c r="E25" s="19">
        <v>31.983000000000001</v>
      </c>
      <c r="F25" s="19">
        <v>200.4</v>
      </c>
      <c r="G25" s="19">
        <v>27.291</v>
      </c>
      <c r="H25" s="19">
        <v>138.69999999999999</v>
      </c>
    </row>
    <row r="26" spans="1:8" x14ac:dyDescent="0.15">
      <c r="A26" s="19" t="s">
        <v>187</v>
      </c>
    </row>
    <row r="27" spans="1:8" x14ac:dyDescent="0.15">
      <c r="A27" s="19" t="s">
        <v>188</v>
      </c>
    </row>
    <row r="28" spans="1:8" x14ac:dyDescent="0.15">
      <c r="A28" s="19" t="s">
        <v>189</v>
      </c>
    </row>
    <row r="29" spans="1:8" x14ac:dyDescent="0.15">
      <c r="A29" s="19" t="s">
        <v>190</v>
      </c>
    </row>
    <row r="30" spans="1:8" x14ac:dyDescent="0.15">
      <c r="A30" s="19" t="s">
        <v>191</v>
      </c>
    </row>
    <row r="31" spans="1:8" x14ac:dyDescent="0.15">
      <c r="A31" s="20">
        <v>44119</v>
      </c>
    </row>
    <row r="32" spans="1:8" x14ac:dyDescent="0.15">
      <c r="A32" s="19" t="s">
        <v>192</v>
      </c>
    </row>
    <row r="33" spans="1:8" x14ac:dyDescent="0.15">
      <c r="A33" s="19" t="s">
        <v>193</v>
      </c>
    </row>
    <row r="34" spans="1:8" x14ac:dyDescent="0.15">
      <c r="A34" s="19" t="s">
        <v>194</v>
      </c>
    </row>
    <row r="35" spans="1:8" x14ac:dyDescent="0.15">
      <c r="A35" s="19" t="s">
        <v>234</v>
      </c>
    </row>
    <row r="36" spans="1:8" x14ac:dyDescent="0.15">
      <c r="A36" s="19" t="s">
        <v>235</v>
      </c>
    </row>
    <row r="37" spans="1:8" x14ac:dyDescent="0.15">
      <c r="B37" s="19" t="s">
        <v>197</v>
      </c>
      <c r="C37" s="19" t="s">
        <v>236</v>
      </c>
    </row>
    <row r="38" spans="1:8" x14ac:dyDescent="0.15">
      <c r="B38" s="19" t="s">
        <v>199</v>
      </c>
      <c r="C38" s="19" t="s">
        <v>200</v>
      </c>
      <c r="D38" s="19" t="s">
        <v>201</v>
      </c>
      <c r="E38" s="19" t="s">
        <v>202</v>
      </c>
      <c r="F38" s="19" t="s">
        <v>203</v>
      </c>
      <c r="G38" s="19" t="s">
        <v>204</v>
      </c>
      <c r="H38" s="19" t="s">
        <v>205</v>
      </c>
    </row>
    <row r="39" spans="1:8" x14ac:dyDescent="0.15">
      <c r="A39" s="19" t="s">
        <v>206</v>
      </c>
      <c r="B39" s="19" t="s">
        <v>30</v>
      </c>
      <c r="C39" s="19">
        <v>30.817</v>
      </c>
      <c r="D39" s="19">
        <v>32.462000000000003</v>
      </c>
      <c r="E39" s="19">
        <v>30.949000000000002</v>
      </c>
      <c r="F39" s="19">
        <v>209.3</v>
      </c>
      <c r="G39" s="19">
        <v>26.475999999999999</v>
      </c>
    </row>
    <row r="40" spans="1:8" x14ac:dyDescent="0.15">
      <c r="A40" s="19" t="s">
        <v>207</v>
      </c>
    </row>
    <row r="41" spans="1:8" x14ac:dyDescent="0.15">
      <c r="A41" s="19" t="s">
        <v>208</v>
      </c>
      <c r="B41" s="19" t="s">
        <v>237</v>
      </c>
      <c r="C41" s="19">
        <v>31.747</v>
      </c>
      <c r="D41" s="19">
        <v>33.298999999999999</v>
      </c>
      <c r="E41" s="19">
        <v>31.632000000000001</v>
      </c>
      <c r="F41" s="19">
        <v>205.7</v>
      </c>
      <c r="G41" s="19">
        <v>26.84</v>
      </c>
      <c r="H41" s="19">
        <v>139.9</v>
      </c>
    </row>
    <row r="42" spans="1:8" x14ac:dyDescent="0.15">
      <c r="A42" s="19" t="s">
        <v>211</v>
      </c>
      <c r="B42" s="19" t="s">
        <v>238</v>
      </c>
      <c r="C42" s="19">
        <v>31.361000000000001</v>
      </c>
      <c r="D42" s="19">
        <v>33.128</v>
      </c>
      <c r="E42" s="19">
        <v>31.222999999999999</v>
      </c>
      <c r="F42" s="19">
        <v>204.2</v>
      </c>
      <c r="G42" s="19">
        <v>26.873999999999999</v>
      </c>
      <c r="H42" s="19">
        <v>141</v>
      </c>
    </row>
    <row r="43" spans="1:8" x14ac:dyDescent="0.15">
      <c r="A43" s="19" t="s">
        <v>216</v>
      </c>
      <c r="B43" s="19" t="s">
        <v>239</v>
      </c>
      <c r="C43" s="19">
        <v>37.890999999999998</v>
      </c>
      <c r="D43" s="19">
        <v>36.698999999999998</v>
      </c>
      <c r="E43" s="19">
        <v>32.454000000000001</v>
      </c>
      <c r="F43" s="19">
        <v>204.2</v>
      </c>
      <c r="G43" s="19">
        <v>27.018000000000001</v>
      </c>
      <c r="H43" s="19">
        <v>128.9</v>
      </c>
    </row>
    <row r="44" spans="1:8" x14ac:dyDescent="0.15">
      <c r="A44" s="19" t="s">
        <v>219</v>
      </c>
      <c r="B44" s="19" t="s">
        <v>240</v>
      </c>
      <c r="C44" s="19" t="s">
        <v>241</v>
      </c>
      <c r="D44" s="19">
        <v>32.768000000000001</v>
      </c>
      <c r="E44" s="19">
        <v>31.001999999999999</v>
      </c>
      <c r="F44" s="19" t="s">
        <v>242</v>
      </c>
      <c r="G44" s="19" t="s">
        <v>243</v>
      </c>
      <c r="H44" s="19">
        <v>142.80000000000001</v>
      </c>
    </row>
    <row r="45" spans="1:8" x14ac:dyDescent="0.15">
      <c r="A45" s="19" t="s">
        <v>222</v>
      </c>
      <c r="B45" s="19" t="s">
        <v>244</v>
      </c>
      <c r="C45" s="19">
        <v>31.564</v>
      </c>
      <c r="D45" s="19">
        <v>33.658000000000001</v>
      </c>
      <c r="E45" s="19">
        <v>31.472000000000001</v>
      </c>
      <c r="F45" s="19">
        <v>204.2</v>
      </c>
      <c r="G45" s="19">
        <v>27.09</v>
      </c>
      <c r="H45" s="19">
        <v>139.6</v>
      </c>
    </row>
    <row r="46" spans="1:8" x14ac:dyDescent="0.15">
      <c r="A46" s="19" t="s">
        <v>224</v>
      </c>
      <c r="B46" s="19" t="s">
        <v>220</v>
      </c>
      <c r="C46" s="19">
        <v>35.49</v>
      </c>
      <c r="D46" s="19">
        <v>35.874000000000002</v>
      </c>
      <c r="E46" s="19">
        <v>33.213000000000001</v>
      </c>
      <c r="F46" s="19">
        <v>185.6</v>
      </c>
      <c r="G46" s="19" t="s">
        <v>245</v>
      </c>
      <c r="H46" s="19">
        <v>73.3</v>
      </c>
    </row>
    <row r="47" spans="1:8" x14ac:dyDescent="0.15">
      <c r="A47" s="19" t="s">
        <v>226</v>
      </c>
      <c r="B47" s="19" t="s">
        <v>246</v>
      </c>
      <c r="C47" s="19">
        <v>34.552999999999997</v>
      </c>
      <c r="D47" s="19">
        <v>32.862000000000002</v>
      </c>
      <c r="E47" s="19">
        <v>31.559000000000001</v>
      </c>
      <c r="F47" s="19">
        <v>205.3</v>
      </c>
      <c r="G47" s="19">
        <v>26.879000000000001</v>
      </c>
      <c r="H47" s="19">
        <v>137.30000000000001</v>
      </c>
    </row>
    <row r="48" spans="1:8" x14ac:dyDescent="0.15">
      <c r="A48" s="19" t="s">
        <v>228</v>
      </c>
      <c r="B48" s="19" t="s">
        <v>247</v>
      </c>
      <c r="C48" s="19">
        <v>31.027000000000001</v>
      </c>
      <c r="D48" s="19" t="s">
        <v>248</v>
      </c>
      <c r="E48" s="19" t="s">
        <v>249</v>
      </c>
      <c r="F48" s="19">
        <v>207.3</v>
      </c>
      <c r="G48" s="19">
        <v>26.686</v>
      </c>
      <c r="H48" s="19">
        <v>142.69999999999999</v>
      </c>
    </row>
    <row r="49" spans="1:8" x14ac:dyDescent="0.15">
      <c r="A49" s="19" t="s">
        <v>230</v>
      </c>
      <c r="B49" s="19" t="s">
        <v>250</v>
      </c>
      <c r="C49" s="19">
        <v>31.038</v>
      </c>
      <c r="D49" s="19">
        <v>32.472000000000001</v>
      </c>
      <c r="E49" s="19">
        <v>31.154</v>
      </c>
      <c r="F49" s="19">
        <v>204.5</v>
      </c>
      <c r="G49" s="19">
        <v>26.548999999999999</v>
      </c>
      <c r="H49" s="19">
        <v>142.6</v>
      </c>
    </row>
    <row r="50" spans="1:8" x14ac:dyDescent="0.15">
      <c r="A50" s="19" t="s">
        <v>232</v>
      </c>
      <c r="B50" s="19" t="s">
        <v>251</v>
      </c>
      <c r="C50" s="19">
        <v>31.123000000000001</v>
      </c>
      <c r="D50" s="19">
        <v>32.564999999999998</v>
      </c>
      <c r="E50" s="19">
        <v>31.135999999999999</v>
      </c>
      <c r="F50" s="19">
        <v>204.9</v>
      </c>
      <c r="G50" s="19">
        <v>26.532</v>
      </c>
      <c r="H50" s="19">
        <v>142.4</v>
      </c>
    </row>
    <row r="51" spans="1:8" x14ac:dyDescent="0.15">
      <c r="A51" s="19" t="s">
        <v>187</v>
      </c>
    </row>
    <row r="52" spans="1:8" x14ac:dyDescent="0.15">
      <c r="A52" s="19" t="s">
        <v>188</v>
      </c>
    </row>
    <row r="53" spans="1:8" x14ac:dyDescent="0.15">
      <c r="A53" s="19" t="s">
        <v>189</v>
      </c>
    </row>
    <row r="54" spans="1:8" x14ac:dyDescent="0.15">
      <c r="A54" s="19" t="s">
        <v>190</v>
      </c>
    </row>
    <row r="55" spans="1:8" x14ac:dyDescent="0.15">
      <c r="A55" s="19" t="s">
        <v>191</v>
      </c>
    </row>
    <row r="56" spans="1:8" x14ac:dyDescent="0.15">
      <c r="A56" s="20">
        <v>44119</v>
      </c>
    </row>
    <row r="57" spans="1:8" x14ac:dyDescent="0.15">
      <c r="A57" s="19" t="s">
        <v>192</v>
      </c>
    </row>
    <row r="58" spans="1:8" x14ac:dyDescent="0.15">
      <c r="A58" s="19" t="s">
        <v>193</v>
      </c>
    </row>
    <row r="59" spans="1:8" x14ac:dyDescent="0.15">
      <c r="A59" s="19" t="s">
        <v>194</v>
      </c>
    </row>
    <row r="60" spans="1:8" x14ac:dyDescent="0.15">
      <c r="A60" s="19" t="s">
        <v>252</v>
      </c>
    </row>
    <row r="61" spans="1:8" x14ac:dyDescent="0.15">
      <c r="A61" s="19" t="s">
        <v>253</v>
      </c>
    </row>
    <row r="62" spans="1:8" x14ac:dyDescent="0.15">
      <c r="B62" s="19" t="s">
        <v>197</v>
      </c>
      <c r="C62" s="19" t="s">
        <v>254</v>
      </c>
    </row>
    <row r="63" spans="1:8" x14ac:dyDescent="0.15">
      <c r="B63" s="19" t="s">
        <v>199</v>
      </c>
      <c r="C63" s="19" t="s">
        <v>200</v>
      </c>
      <c r="D63" s="19" t="s">
        <v>201</v>
      </c>
      <c r="E63" s="19" t="s">
        <v>202</v>
      </c>
      <c r="F63" s="19" t="s">
        <v>203</v>
      </c>
      <c r="G63" s="19" t="s">
        <v>204</v>
      </c>
      <c r="H63" s="19" t="s">
        <v>205</v>
      </c>
    </row>
    <row r="64" spans="1:8" x14ac:dyDescent="0.15">
      <c r="A64" s="19" t="s">
        <v>206</v>
      </c>
      <c r="B64" s="19" t="s">
        <v>114</v>
      </c>
      <c r="C64" s="19">
        <v>32.097999999999999</v>
      </c>
      <c r="D64" s="19">
        <v>33.359000000000002</v>
      </c>
      <c r="E64" s="19">
        <v>31.928000000000001</v>
      </c>
      <c r="F64" s="19">
        <v>206.1</v>
      </c>
      <c r="G64" s="19">
        <v>27.448</v>
      </c>
    </row>
    <row r="65" spans="1:8" x14ac:dyDescent="0.15">
      <c r="A65" s="19" t="s">
        <v>207</v>
      </c>
    </row>
    <row r="66" spans="1:8" x14ac:dyDescent="0.15">
      <c r="A66" s="19" t="s">
        <v>208</v>
      </c>
      <c r="B66" s="19" t="s">
        <v>255</v>
      </c>
      <c r="C66" s="19">
        <v>44.692</v>
      </c>
      <c r="D66" s="19">
        <v>35.42</v>
      </c>
      <c r="E66" s="19">
        <v>32.779000000000003</v>
      </c>
      <c r="F66" s="19">
        <v>203</v>
      </c>
      <c r="G66" s="19">
        <v>27.821999999999999</v>
      </c>
      <c r="H66" s="19">
        <v>122.8</v>
      </c>
    </row>
    <row r="67" spans="1:8" x14ac:dyDescent="0.15">
      <c r="A67" s="19" t="s">
        <v>211</v>
      </c>
      <c r="B67" s="19" t="s">
        <v>256</v>
      </c>
      <c r="C67" s="19">
        <v>32.341999999999999</v>
      </c>
      <c r="D67" s="19">
        <v>33.912999999999997</v>
      </c>
      <c r="E67" s="19">
        <v>31.948</v>
      </c>
      <c r="F67" s="19" t="s">
        <v>257</v>
      </c>
      <c r="G67" s="19" t="s">
        <v>258</v>
      </c>
      <c r="H67" s="19">
        <v>137.6</v>
      </c>
    </row>
    <row r="68" spans="1:8" x14ac:dyDescent="0.15">
      <c r="A68" s="19" t="s">
        <v>216</v>
      </c>
      <c r="B68" s="19" t="s">
        <v>220</v>
      </c>
      <c r="C68" s="19">
        <v>32.673000000000002</v>
      </c>
      <c r="D68" s="19">
        <v>34.241999999999997</v>
      </c>
      <c r="E68" s="19">
        <v>33.982999999999997</v>
      </c>
      <c r="F68" s="19">
        <v>164.1</v>
      </c>
      <c r="G68" s="19" t="s">
        <v>259</v>
      </c>
      <c r="H68" s="19">
        <v>35.200000000000003</v>
      </c>
    </row>
    <row r="69" spans="1:8" x14ac:dyDescent="0.15">
      <c r="A69" s="19" t="s">
        <v>219</v>
      </c>
      <c r="B69" s="19" t="s">
        <v>260</v>
      </c>
      <c r="C69" s="19">
        <v>42.841999999999999</v>
      </c>
      <c r="D69" s="19">
        <v>34.948</v>
      </c>
      <c r="E69" s="19">
        <v>32.372</v>
      </c>
      <c r="F69" s="19">
        <v>204.9</v>
      </c>
      <c r="G69" s="19">
        <v>27.478999999999999</v>
      </c>
      <c r="H69" s="19">
        <v>125.6</v>
      </c>
    </row>
    <row r="70" spans="1:8" x14ac:dyDescent="0.15">
      <c r="A70" s="19" t="s">
        <v>222</v>
      </c>
      <c r="B70" s="19" t="s">
        <v>220</v>
      </c>
      <c r="C70" s="19" t="s">
        <v>261</v>
      </c>
      <c r="D70" s="19" t="s">
        <v>262</v>
      </c>
      <c r="E70" s="19">
        <v>34.094000000000001</v>
      </c>
      <c r="F70" s="19">
        <v>200</v>
      </c>
      <c r="G70" s="19" t="s">
        <v>263</v>
      </c>
      <c r="H70" s="19">
        <v>76.7</v>
      </c>
    </row>
    <row r="71" spans="1:8" x14ac:dyDescent="0.15">
      <c r="A71" s="19" t="s">
        <v>224</v>
      </c>
      <c r="B71" s="19" t="s">
        <v>220</v>
      </c>
      <c r="C71" s="19">
        <v>41.982999999999997</v>
      </c>
      <c r="D71" s="19">
        <v>34.533999999999999</v>
      </c>
      <c r="E71" s="19">
        <v>32.526000000000003</v>
      </c>
      <c r="F71" s="19">
        <v>198.9</v>
      </c>
      <c r="G71" s="19" t="s">
        <v>264</v>
      </c>
      <c r="H71" s="19">
        <v>97.6</v>
      </c>
    </row>
    <row r="72" spans="1:8" x14ac:dyDescent="0.15">
      <c r="A72" s="19" t="s">
        <v>226</v>
      </c>
      <c r="B72" s="19" t="s">
        <v>265</v>
      </c>
      <c r="C72" s="19">
        <v>37.323999999999998</v>
      </c>
      <c r="D72" s="19">
        <v>34.003999999999998</v>
      </c>
      <c r="E72" s="19" t="s">
        <v>266</v>
      </c>
      <c r="F72" s="19">
        <v>203.8</v>
      </c>
      <c r="G72" s="19">
        <v>27.475000000000001</v>
      </c>
      <c r="H72" s="19">
        <v>132.19999999999999</v>
      </c>
    </row>
    <row r="73" spans="1:8" x14ac:dyDescent="0.15">
      <c r="A73" s="19" t="s">
        <v>187</v>
      </c>
    </row>
    <row r="74" spans="1:8" x14ac:dyDescent="0.15">
      <c r="A74" s="19" t="s">
        <v>188</v>
      </c>
    </row>
    <row r="75" spans="1:8" x14ac:dyDescent="0.15">
      <c r="A75" s="19" t="s">
        <v>189</v>
      </c>
    </row>
    <row r="76" spans="1:8" x14ac:dyDescent="0.15">
      <c r="A76" s="19" t="s">
        <v>190</v>
      </c>
    </row>
    <row r="77" spans="1:8" x14ac:dyDescent="0.15">
      <c r="A77" s="19" t="s">
        <v>191</v>
      </c>
    </row>
    <row r="78" spans="1:8" x14ac:dyDescent="0.15">
      <c r="A78" s="20">
        <v>44119</v>
      </c>
    </row>
    <row r="79" spans="1:8" x14ac:dyDescent="0.15">
      <c r="A79" s="19" t="s">
        <v>192</v>
      </c>
    </row>
    <row r="80" spans="1:8" x14ac:dyDescent="0.15">
      <c r="A80" s="19" t="s">
        <v>193</v>
      </c>
    </row>
    <row r="81" spans="1:8" x14ac:dyDescent="0.15">
      <c r="A81" s="19" t="s">
        <v>194</v>
      </c>
    </row>
    <row r="82" spans="1:8" x14ac:dyDescent="0.15">
      <c r="A82" s="19" t="s">
        <v>267</v>
      </c>
    </row>
    <row r="83" spans="1:8" x14ac:dyDescent="0.15">
      <c r="A83" s="19" t="s">
        <v>268</v>
      </c>
    </row>
    <row r="84" spans="1:8" x14ac:dyDescent="0.15">
      <c r="B84" s="19" t="s">
        <v>197</v>
      </c>
      <c r="C84" s="19" t="s">
        <v>269</v>
      </c>
    </row>
    <row r="85" spans="1:8" x14ac:dyDescent="0.15">
      <c r="B85" s="19" t="s">
        <v>199</v>
      </c>
      <c r="C85" s="19" t="s">
        <v>200</v>
      </c>
      <c r="D85" s="19" t="s">
        <v>201</v>
      </c>
      <c r="E85" s="19" t="s">
        <v>202</v>
      </c>
      <c r="F85" s="19" t="s">
        <v>203</v>
      </c>
      <c r="G85" s="19" t="s">
        <v>204</v>
      </c>
      <c r="H85" s="19" t="s">
        <v>205</v>
      </c>
    </row>
    <row r="86" spans="1:8" x14ac:dyDescent="0.15">
      <c r="A86" s="19" t="s">
        <v>206</v>
      </c>
      <c r="B86" s="19" t="s">
        <v>181</v>
      </c>
      <c r="C86" s="19">
        <v>32.631999999999998</v>
      </c>
      <c r="D86" s="19">
        <v>34.340000000000003</v>
      </c>
      <c r="E86" s="19">
        <v>32.454999999999998</v>
      </c>
      <c r="F86" s="19">
        <v>208.5</v>
      </c>
      <c r="G86" s="19">
        <v>27.798999999999999</v>
      </c>
    </row>
    <row r="87" spans="1:8" x14ac:dyDescent="0.15">
      <c r="A87" s="19" t="s">
        <v>207</v>
      </c>
    </row>
    <row r="88" spans="1:8" x14ac:dyDescent="0.15">
      <c r="A88" s="19" t="s">
        <v>208</v>
      </c>
      <c r="B88" s="19" t="s">
        <v>270</v>
      </c>
      <c r="C88" s="19">
        <v>33.44</v>
      </c>
      <c r="D88" s="19">
        <v>34.646000000000001</v>
      </c>
      <c r="E88" s="19">
        <v>32.832999999999998</v>
      </c>
      <c r="F88" s="19" t="s">
        <v>271</v>
      </c>
      <c r="G88" s="19">
        <v>28.045000000000002</v>
      </c>
      <c r="H88" s="19">
        <v>134</v>
      </c>
    </row>
    <row r="89" spans="1:8" x14ac:dyDescent="0.15">
      <c r="A89" s="19" t="s">
        <v>211</v>
      </c>
      <c r="B89" s="19" t="s">
        <v>272</v>
      </c>
      <c r="C89" s="19" t="s">
        <v>273</v>
      </c>
      <c r="D89" s="19">
        <v>34.445</v>
      </c>
      <c r="E89" s="19">
        <v>32.692</v>
      </c>
      <c r="F89" s="19">
        <v>205.7</v>
      </c>
      <c r="G89" s="19">
        <v>28.158999999999999</v>
      </c>
      <c r="H89" s="19">
        <v>135.1</v>
      </c>
    </row>
    <row r="90" spans="1:8" x14ac:dyDescent="0.15">
      <c r="A90" s="19" t="s">
        <v>216</v>
      </c>
      <c r="B90" s="19" t="s">
        <v>274</v>
      </c>
      <c r="C90" s="19">
        <v>32.822000000000003</v>
      </c>
      <c r="D90" s="19" t="s">
        <v>275</v>
      </c>
      <c r="E90" s="19">
        <v>32.613</v>
      </c>
      <c r="F90" s="19">
        <v>205.7</v>
      </c>
      <c r="G90" s="19">
        <v>27.995000000000001</v>
      </c>
      <c r="H90" s="19">
        <v>135.30000000000001</v>
      </c>
    </row>
    <row r="91" spans="1:8" x14ac:dyDescent="0.15">
      <c r="A91" s="19" t="s">
        <v>219</v>
      </c>
      <c r="B91" s="19" t="s">
        <v>276</v>
      </c>
      <c r="C91" s="19">
        <v>32.786999999999999</v>
      </c>
      <c r="D91" s="19">
        <v>34.67</v>
      </c>
      <c r="E91" s="19">
        <v>32.639000000000003</v>
      </c>
      <c r="F91" s="19">
        <v>205.3</v>
      </c>
      <c r="G91" s="19">
        <v>27.885000000000002</v>
      </c>
      <c r="H91" s="19">
        <v>135.1</v>
      </c>
    </row>
    <row r="92" spans="1:8" x14ac:dyDescent="0.15">
      <c r="A92" s="19" t="s">
        <v>222</v>
      </c>
      <c r="B92" s="19" t="s">
        <v>277</v>
      </c>
      <c r="C92" s="19">
        <v>32.872999999999998</v>
      </c>
      <c r="D92" s="19">
        <v>34.497</v>
      </c>
      <c r="E92" s="19">
        <v>32.896999999999998</v>
      </c>
      <c r="F92" s="19">
        <v>204.2</v>
      </c>
      <c r="G92" s="19">
        <v>28.292000000000002</v>
      </c>
      <c r="H92" s="19">
        <v>134.5</v>
      </c>
    </row>
    <row r="93" spans="1:8" x14ac:dyDescent="0.15">
      <c r="A93" s="19" t="s">
        <v>224</v>
      </c>
      <c r="B93" s="19" t="s">
        <v>278</v>
      </c>
      <c r="C93" s="19">
        <v>32.795999999999999</v>
      </c>
      <c r="D93" s="19">
        <v>34.475999999999999</v>
      </c>
      <c r="E93" s="19">
        <v>32.618000000000002</v>
      </c>
      <c r="F93" s="19">
        <v>204.2</v>
      </c>
      <c r="G93" s="19">
        <v>28.215</v>
      </c>
      <c r="H93" s="19">
        <v>134.9</v>
      </c>
    </row>
    <row r="94" spans="1:8" x14ac:dyDescent="0.15">
      <c r="A94" s="19" t="s">
        <v>226</v>
      </c>
      <c r="B94" s="19" t="s">
        <v>279</v>
      </c>
      <c r="C94" s="19">
        <v>33.054000000000002</v>
      </c>
      <c r="D94" s="19">
        <v>34.640999999999998</v>
      </c>
      <c r="E94" s="19">
        <v>32.954999999999998</v>
      </c>
      <c r="F94" s="19">
        <v>203.4</v>
      </c>
      <c r="G94" s="19">
        <v>28.143999999999998</v>
      </c>
      <c r="H94" s="19">
        <v>134.19999999999999</v>
      </c>
    </row>
    <row r="95" spans="1:8" x14ac:dyDescent="0.15">
      <c r="A95" s="19" t="s">
        <v>228</v>
      </c>
      <c r="B95" s="19" t="s">
        <v>280</v>
      </c>
      <c r="C95" s="19">
        <v>33.073</v>
      </c>
      <c r="D95" s="19">
        <v>34.840000000000003</v>
      </c>
      <c r="E95" s="19">
        <v>33.293999999999997</v>
      </c>
      <c r="F95" s="19">
        <v>201.1</v>
      </c>
      <c r="G95" s="19">
        <v>28.193999999999999</v>
      </c>
      <c r="H95" s="19">
        <v>133.6</v>
      </c>
    </row>
    <row r="96" spans="1:8" x14ac:dyDescent="0.15">
      <c r="A96" s="19" t="s">
        <v>230</v>
      </c>
      <c r="B96" s="19" t="s">
        <v>281</v>
      </c>
      <c r="C96" s="19">
        <v>33.024999999999999</v>
      </c>
      <c r="D96" s="19">
        <v>34.496000000000002</v>
      </c>
      <c r="E96" s="19">
        <v>32.68</v>
      </c>
      <c r="F96" s="19">
        <v>203.4</v>
      </c>
      <c r="G96" s="19">
        <v>27.902999999999999</v>
      </c>
      <c r="H96" s="19">
        <v>134.9</v>
      </c>
    </row>
    <row r="97" spans="1:8" x14ac:dyDescent="0.15">
      <c r="A97" s="19" t="s">
        <v>232</v>
      </c>
      <c r="B97" s="19" t="s">
        <v>282</v>
      </c>
      <c r="C97" s="19">
        <v>32.780999999999999</v>
      </c>
      <c r="D97" s="19">
        <v>35.225999999999999</v>
      </c>
      <c r="E97" s="19">
        <v>32.97</v>
      </c>
      <c r="F97" s="19">
        <v>201.9</v>
      </c>
      <c r="G97" s="19">
        <v>27.946999999999999</v>
      </c>
      <c r="H97" s="19">
        <v>134.1</v>
      </c>
    </row>
    <row r="98" spans="1:8" x14ac:dyDescent="0.15">
      <c r="A98" s="19" t="s">
        <v>283</v>
      </c>
      <c r="B98" s="19" t="s">
        <v>284</v>
      </c>
      <c r="C98" s="19">
        <v>32.68</v>
      </c>
      <c r="D98" s="19">
        <v>34.409999999999997</v>
      </c>
      <c r="E98" s="19" t="s">
        <v>285</v>
      </c>
      <c r="F98" s="19">
        <v>204.2</v>
      </c>
      <c r="G98" s="19" t="s">
        <v>286</v>
      </c>
      <c r="H98" s="19">
        <v>135.69999999999999</v>
      </c>
    </row>
    <row r="99" spans="1:8" x14ac:dyDescent="0.15">
      <c r="A99" s="19" t="s">
        <v>187</v>
      </c>
    </row>
    <row r="100" spans="1:8" x14ac:dyDescent="0.15">
      <c r="A100" s="19" t="s">
        <v>188</v>
      </c>
    </row>
    <row r="101" spans="1:8" x14ac:dyDescent="0.15">
      <c r="A101" s="19" t="s">
        <v>189</v>
      </c>
    </row>
    <row r="102" spans="1:8" x14ac:dyDescent="0.15">
      <c r="A102" s="19" t="s">
        <v>190</v>
      </c>
    </row>
    <row r="103" spans="1:8" x14ac:dyDescent="0.15">
      <c r="A103" s="19" t="s">
        <v>191</v>
      </c>
    </row>
    <row r="104" spans="1:8" x14ac:dyDescent="0.15">
      <c r="A104" s="20">
        <v>44119</v>
      </c>
    </row>
    <row r="105" spans="1:8" x14ac:dyDescent="0.15">
      <c r="A105" s="19" t="s">
        <v>192</v>
      </c>
    </row>
    <row r="106" spans="1:8" x14ac:dyDescent="0.15">
      <c r="A106" s="19" t="s">
        <v>193</v>
      </c>
    </row>
    <row r="107" spans="1:8" x14ac:dyDescent="0.15">
      <c r="A107" s="19" t="s">
        <v>194</v>
      </c>
    </row>
    <row r="108" spans="1:8" x14ac:dyDescent="0.15">
      <c r="A108" s="19" t="s">
        <v>287</v>
      </c>
    </row>
    <row r="109" spans="1:8" x14ac:dyDescent="0.15">
      <c r="A109" s="19" t="s">
        <v>288</v>
      </c>
    </row>
    <row r="110" spans="1:8" x14ac:dyDescent="0.15">
      <c r="B110" s="19" t="s">
        <v>197</v>
      </c>
      <c r="C110" s="19" t="s">
        <v>289</v>
      </c>
    </row>
    <row r="111" spans="1:8" x14ac:dyDescent="0.15">
      <c r="B111" s="19" t="s">
        <v>199</v>
      </c>
      <c r="C111" s="19" t="s">
        <v>200</v>
      </c>
      <c r="D111" s="19" t="s">
        <v>201</v>
      </c>
      <c r="E111" s="19" t="s">
        <v>202</v>
      </c>
      <c r="F111" s="19" t="s">
        <v>203</v>
      </c>
      <c r="G111" s="19" t="s">
        <v>204</v>
      </c>
      <c r="H111" s="19" t="s">
        <v>205</v>
      </c>
    </row>
    <row r="112" spans="1:8" x14ac:dyDescent="0.15">
      <c r="A112" s="19" t="s">
        <v>206</v>
      </c>
      <c r="B112" s="19" t="s">
        <v>148</v>
      </c>
      <c r="C112" s="19">
        <v>32.593000000000004</v>
      </c>
      <c r="D112" s="19">
        <v>33.936</v>
      </c>
      <c r="E112" s="19">
        <v>32.063000000000002</v>
      </c>
      <c r="F112" s="19">
        <v>210.9</v>
      </c>
      <c r="G112" s="19">
        <v>27.69</v>
      </c>
    </row>
    <row r="113" spans="1:8" x14ac:dyDescent="0.15">
      <c r="A113" s="19" t="s">
        <v>207</v>
      </c>
    </row>
    <row r="114" spans="1:8" x14ac:dyDescent="0.15">
      <c r="A114" s="19" t="s">
        <v>208</v>
      </c>
      <c r="B114" s="19" t="s">
        <v>220</v>
      </c>
      <c r="C114" s="19">
        <v>35.276000000000003</v>
      </c>
      <c r="D114" s="19">
        <v>35.762</v>
      </c>
      <c r="E114" s="19">
        <v>33.043999999999997</v>
      </c>
      <c r="F114" s="19">
        <v>210.1</v>
      </c>
      <c r="G114" s="19" t="s">
        <v>290</v>
      </c>
      <c r="H114" s="19">
        <v>48.6</v>
      </c>
    </row>
    <row r="115" spans="1:8" x14ac:dyDescent="0.15">
      <c r="A115" s="19" t="s">
        <v>211</v>
      </c>
      <c r="B115" s="19" t="s">
        <v>291</v>
      </c>
      <c r="C115" s="19">
        <v>42.375999999999998</v>
      </c>
      <c r="D115" s="19">
        <v>45.786000000000001</v>
      </c>
      <c r="E115" s="19">
        <v>33.421999999999997</v>
      </c>
      <c r="F115" s="19">
        <v>207.3</v>
      </c>
      <c r="G115" s="19">
        <v>28.856999999999999</v>
      </c>
      <c r="H115" s="19">
        <v>114.9</v>
      </c>
    </row>
    <row r="116" spans="1:8" x14ac:dyDescent="0.15">
      <c r="A116" s="19" t="s">
        <v>216</v>
      </c>
      <c r="B116" s="19" t="s">
        <v>220</v>
      </c>
      <c r="C116" s="19">
        <v>33.938000000000002</v>
      </c>
      <c r="D116" s="19">
        <v>35.14</v>
      </c>
      <c r="E116" s="19">
        <v>33.07</v>
      </c>
      <c r="F116" s="19">
        <v>187.2</v>
      </c>
      <c r="G116" s="19" t="s">
        <v>292</v>
      </c>
      <c r="H116" s="19">
        <v>54.9</v>
      </c>
    </row>
    <row r="117" spans="1:8" x14ac:dyDescent="0.15">
      <c r="A117" s="19" t="s">
        <v>219</v>
      </c>
      <c r="B117" s="19" t="s">
        <v>293</v>
      </c>
      <c r="C117" s="19">
        <v>38.716999999999999</v>
      </c>
      <c r="D117" s="19">
        <v>35.494</v>
      </c>
      <c r="E117" s="19">
        <v>33.478000000000002</v>
      </c>
      <c r="F117" s="19">
        <v>202.6</v>
      </c>
      <c r="G117" s="19">
        <v>28.34</v>
      </c>
      <c r="H117" s="19">
        <v>127.1</v>
      </c>
    </row>
    <row r="118" spans="1:8" x14ac:dyDescent="0.15">
      <c r="A118" s="19" t="s">
        <v>222</v>
      </c>
      <c r="B118" s="19" t="s">
        <v>294</v>
      </c>
      <c r="C118" s="19" t="s">
        <v>295</v>
      </c>
      <c r="D118" s="19" t="s">
        <v>296</v>
      </c>
      <c r="E118" s="19" t="s">
        <v>297</v>
      </c>
      <c r="F118" s="19" t="s">
        <v>298</v>
      </c>
      <c r="G118" s="19">
        <v>27.7</v>
      </c>
      <c r="H118" s="19">
        <v>136.9</v>
      </c>
    </row>
    <row r="119" spans="1:8" x14ac:dyDescent="0.15">
      <c r="A119" s="19" t="s">
        <v>224</v>
      </c>
      <c r="B119" s="19" t="s">
        <v>220</v>
      </c>
      <c r="C119" s="19">
        <v>32.991</v>
      </c>
      <c r="D119" s="19">
        <v>34.417000000000002</v>
      </c>
      <c r="E119" s="19">
        <v>34.017000000000003</v>
      </c>
      <c r="F119" s="19">
        <v>188.2</v>
      </c>
      <c r="G119" s="19" t="s">
        <v>299</v>
      </c>
      <c r="H119" s="19">
        <v>82.4</v>
      </c>
    </row>
    <row r="120" spans="1:8" x14ac:dyDescent="0.15">
      <c r="A120" s="19" t="s">
        <v>226</v>
      </c>
      <c r="B120" s="19" t="s">
        <v>300</v>
      </c>
      <c r="C120" s="19">
        <v>40.960999999999999</v>
      </c>
      <c r="D120" s="19">
        <v>34.869999999999997</v>
      </c>
      <c r="E120" s="19">
        <v>33.439</v>
      </c>
      <c r="F120" s="19">
        <v>210.1</v>
      </c>
      <c r="G120" s="19" t="s">
        <v>301</v>
      </c>
      <c r="H120" s="19">
        <v>126.2</v>
      </c>
    </row>
    <row r="121" spans="1:8" x14ac:dyDescent="0.15">
      <c r="A121" s="19" t="s">
        <v>187</v>
      </c>
    </row>
    <row r="122" spans="1:8" x14ac:dyDescent="0.15">
      <c r="A122" s="19" t="s">
        <v>188</v>
      </c>
    </row>
    <row r="123" spans="1:8" x14ac:dyDescent="0.15">
      <c r="A123" s="19" t="s">
        <v>189</v>
      </c>
    </row>
    <row r="124" spans="1:8" x14ac:dyDescent="0.15">
      <c r="A124" s="19" t="s">
        <v>190</v>
      </c>
    </row>
    <row r="125" spans="1:8" x14ac:dyDescent="0.15">
      <c r="A125" s="19" t="s">
        <v>191</v>
      </c>
    </row>
    <row r="126" spans="1:8" x14ac:dyDescent="0.15">
      <c r="A126" s="20">
        <v>44119</v>
      </c>
    </row>
    <row r="127" spans="1:8" x14ac:dyDescent="0.15">
      <c r="A127" s="19" t="s">
        <v>192</v>
      </c>
    </row>
    <row r="128" spans="1:8" x14ac:dyDescent="0.15">
      <c r="A128" s="19" t="s">
        <v>193</v>
      </c>
    </row>
    <row r="129" spans="1:8" x14ac:dyDescent="0.15">
      <c r="A129" s="19" t="s">
        <v>194</v>
      </c>
    </row>
    <row r="130" spans="1:8" x14ac:dyDescent="0.15">
      <c r="A130" s="19" t="s">
        <v>302</v>
      </c>
    </row>
    <row r="131" spans="1:8" x14ac:dyDescent="0.15">
      <c r="A131" s="19" t="s">
        <v>303</v>
      </c>
    </row>
    <row r="132" spans="1:8" x14ac:dyDescent="0.15">
      <c r="B132" s="19" t="s">
        <v>197</v>
      </c>
      <c r="C132" s="19" t="s">
        <v>304</v>
      </c>
    </row>
    <row r="133" spans="1:8" x14ac:dyDescent="0.15">
      <c r="B133" s="19" t="s">
        <v>199</v>
      </c>
      <c r="C133" s="19" t="s">
        <v>200</v>
      </c>
      <c r="D133" s="19" t="s">
        <v>201</v>
      </c>
      <c r="E133" s="19" t="s">
        <v>202</v>
      </c>
      <c r="F133" s="19" t="s">
        <v>203</v>
      </c>
      <c r="G133" s="19" t="s">
        <v>204</v>
      </c>
      <c r="H133" s="19" t="s">
        <v>205</v>
      </c>
    </row>
    <row r="134" spans="1:8" x14ac:dyDescent="0.15">
      <c r="A134" s="19" t="s">
        <v>206</v>
      </c>
      <c r="B134" s="19" t="s">
        <v>174</v>
      </c>
      <c r="C134" s="19">
        <v>32.500999999999998</v>
      </c>
      <c r="D134" s="19">
        <v>34.412999999999997</v>
      </c>
      <c r="E134" s="19">
        <v>32.232999999999997</v>
      </c>
      <c r="F134" s="19">
        <v>200.7</v>
      </c>
      <c r="G134" s="19">
        <v>27.888000000000002</v>
      </c>
    </row>
    <row r="135" spans="1:8" x14ac:dyDescent="0.15">
      <c r="A135" s="19" t="s">
        <v>207</v>
      </c>
    </row>
    <row r="136" spans="1:8" x14ac:dyDescent="0.15">
      <c r="A136" s="19" t="s">
        <v>208</v>
      </c>
      <c r="B136" s="19" t="s">
        <v>305</v>
      </c>
      <c r="C136" s="19">
        <v>33.450000000000003</v>
      </c>
      <c r="D136" s="19">
        <v>34.883000000000003</v>
      </c>
      <c r="E136" s="19">
        <v>32.709000000000003</v>
      </c>
      <c r="F136" s="19">
        <v>198.2</v>
      </c>
      <c r="G136" s="19">
        <v>28.13</v>
      </c>
      <c r="H136" s="19">
        <v>133.80000000000001</v>
      </c>
    </row>
    <row r="137" spans="1:8" x14ac:dyDescent="0.15">
      <c r="A137" s="19" t="s">
        <v>211</v>
      </c>
      <c r="B137" s="19" t="s">
        <v>220</v>
      </c>
      <c r="C137" s="19">
        <v>33.043999999999997</v>
      </c>
      <c r="D137" s="19">
        <v>34.521999999999998</v>
      </c>
      <c r="E137" s="19">
        <v>37.704999999999998</v>
      </c>
      <c r="F137" s="19">
        <v>154.5</v>
      </c>
      <c r="G137" s="19" t="s">
        <v>306</v>
      </c>
      <c r="H137" s="19">
        <v>41.4</v>
      </c>
    </row>
    <row r="138" spans="1:8" x14ac:dyDescent="0.15">
      <c r="A138" s="19" t="s">
        <v>216</v>
      </c>
      <c r="B138" s="19" t="s">
        <v>307</v>
      </c>
      <c r="C138" s="19">
        <v>43.506999999999998</v>
      </c>
      <c r="D138" s="19">
        <v>35.219000000000001</v>
      </c>
      <c r="E138" s="19">
        <v>32.805999999999997</v>
      </c>
      <c r="F138" s="19">
        <v>199.6</v>
      </c>
      <c r="G138" s="19">
        <v>28.137</v>
      </c>
      <c r="H138" s="19">
        <v>123.8</v>
      </c>
    </row>
    <row r="139" spans="1:8" x14ac:dyDescent="0.15">
      <c r="A139" s="19" t="s">
        <v>219</v>
      </c>
      <c r="B139" s="19" t="s">
        <v>308</v>
      </c>
      <c r="C139" s="19">
        <v>32.779000000000003</v>
      </c>
      <c r="D139" s="19">
        <v>34.655999999999999</v>
      </c>
      <c r="E139" s="19">
        <v>32.521999999999998</v>
      </c>
      <c r="F139" s="19">
        <v>198.9</v>
      </c>
      <c r="G139" s="19">
        <v>28.280999999999999</v>
      </c>
      <c r="H139" s="19">
        <v>134.80000000000001</v>
      </c>
    </row>
    <row r="140" spans="1:8" x14ac:dyDescent="0.15">
      <c r="A140" s="19" t="s">
        <v>222</v>
      </c>
      <c r="B140" s="19" t="s">
        <v>309</v>
      </c>
      <c r="C140" s="19" t="s">
        <v>310</v>
      </c>
      <c r="D140" s="19" t="s">
        <v>311</v>
      </c>
      <c r="E140" s="19">
        <v>32.454000000000001</v>
      </c>
      <c r="F140" s="19">
        <v>199.6</v>
      </c>
      <c r="G140" s="19">
        <v>29.533000000000001</v>
      </c>
      <c r="H140" s="19">
        <v>134.1</v>
      </c>
    </row>
    <row r="141" spans="1:8" x14ac:dyDescent="0.15">
      <c r="A141" s="19" t="s">
        <v>224</v>
      </c>
      <c r="B141" s="19" t="s">
        <v>220</v>
      </c>
      <c r="C141" s="19">
        <v>32.944000000000003</v>
      </c>
      <c r="D141" s="19">
        <v>34.784999999999997</v>
      </c>
      <c r="E141" s="19">
        <v>37.579000000000001</v>
      </c>
      <c r="F141" s="19">
        <v>164.4</v>
      </c>
      <c r="G141" s="19" t="s">
        <v>312</v>
      </c>
      <c r="H141" s="19">
        <v>73.099999999999994</v>
      </c>
    </row>
    <row r="142" spans="1:8" x14ac:dyDescent="0.15">
      <c r="A142" s="19" t="s">
        <v>226</v>
      </c>
      <c r="B142" s="19" t="s">
        <v>313</v>
      </c>
      <c r="C142" s="19">
        <v>39.151000000000003</v>
      </c>
      <c r="D142" s="19">
        <v>34.497999999999998</v>
      </c>
      <c r="E142" s="19">
        <v>32.497</v>
      </c>
      <c r="F142" s="19" t="s">
        <v>314</v>
      </c>
      <c r="G142" s="19" t="s">
        <v>315</v>
      </c>
      <c r="H142" s="19">
        <v>129</v>
      </c>
    </row>
    <row r="143" spans="1:8" x14ac:dyDescent="0.15">
      <c r="A143" s="19" t="s">
        <v>228</v>
      </c>
      <c r="B143" s="19" t="s">
        <v>316</v>
      </c>
      <c r="C143" s="19">
        <v>32.637</v>
      </c>
      <c r="D143" s="19">
        <v>34.442</v>
      </c>
      <c r="E143" s="19" t="s">
        <v>317</v>
      </c>
      <c r="F143" s="19">
        <v>200.4</v>
      </c>
      <c r="G143" s="19">
        <v>27.896000000000001</v>
      </c>
      <c r="H143" s="19">
        <v>135.9</v>
      </c>
    </row>
    <row r="144" spans="1:8" x14ac:dyDescent="0.15">
      <c r="A144" s="19" t="s">
        <v>187</v>
      </c>
    </row>
    <row r="145" spans="1:8" x14ac:dyDescent="0.15">
      <c r="A145" s="19" t="s">
        <v>188</v>
      </c>
    </row>
    <row r="146" spans="1:8" x14ac:dyDescent="0.15">
      <c r="A146" s="19" t="s">
        <v>189</v>
      </c>
    </row>
    <row r="147" spans="1:8" x14ac:dyDescent="0.15">
      <c r="A147" s="19" t="s">
        <v>190</v>
      </c>
    </row>
    <row r="148" spans="1:8" x14ac:dyDescent="0.15">
      <c r="A148" s="19" t="s">
        <v>191</v>
      </c>
    </row>
    <row r="149" spans="1:8" x14ac:dyDescent="0.15">
      <c r="A149" s="20">
        <v>44119</v>
      </c>
    </row>
    <row r="150" spans="1:8" x14ac:dyDescent="0.15">
      <c r="A150" s="19" t="s">
        <v>192</v>
      </c>
    </row>
    <row r="151" spans="1:8" x14ac:dyDescent="0.15">
      <c r="A151" s="19" t="s">
        <v>193</v>
      </c>
    </row>
    <row r="152" spans="1:8" x14ac:dyDescent="0.15">
      <c r="A152" s="19" t="s">
        <v>194</v>
      </c>
    </row>
    <row r="153" spans="1:8" x14ac:dyDescent="0.15">
      <c r="A153" s="19" t="s">
        <v>318</v>
      </c>
    </row>
    <row r="154" spans="1:8" x14ac:dyDescent="0.15">
      <c r="A154" s="19" t="s">
        <v>319</v>
      </c>
    </row>
    <row r="155" spans="1:8" x14ac:dyDescent="0.15">
      <c r="B155" s="19" t="s">
        <v>197</v>
      </c>
      <c r="C155" s="19" t="s">
        <v>320</v>
      </c>
    </row>
    <row r="156" spans="1:8" x14ac:dyDescent="0.15">
      <c r="B156" s="19" t="s">
        <v>199</v>
      </c>
      <c r="C156" s="19" t="s">
        <v>200</v>
      </c>
      <c r="D156" s="19" t="s">
        <v>201</v>
      </c>
      <c r="E156" s="19" t="s">
        <v>202</v>
      </c>
      <c r="F156" s="19" t="s">
        <v>203</v>
      </c>
      <c r="G156" s="19" t="s">
        <v>204</v>
      </c>
      <c r="H156" s="19" t="s">
        <v>205</v>
      </c>
    </row>
    <row r="157" spans="1:8" x14ac:dyDescent="0.15">
      <c r="A157" s="19" t="s">
        <v>206</v>
      </c>
      <c r="B157" s="19" t="s">
        <v>23</v>
      </c>
      <c r="C157" s="19">
        <v>31.07</v>
      </c>
      <c r="D157" s="19">
        <v>32.314999999999998</v>
      </c>
      <c r="E157" s="19">
        <v>30.963000000000001</v>
      </c>
      <c r="F157" s="19">
        <v>213.9</v>
      </c>
      <c r="G157" s="19">
        <v>26.297999999999998</v>
      </c>
    </row>
    <row r="158" spans="1:8" x14ac:dyDescent="0.15">
      <c r="A158" s="19" t="s">
        <v>207</v>
      </c>
    </row>
    <row r="159" spans="1:8" x14ac:dyDescent="0.15">
      <c r="A159" s="19" t="s">
        <v>208</v>
      </c>
      <c r="B159" s="19" t="s">
        <v>321</v>
      </c>
      <c r="C159" s="19">
        <v>33.348999999999997</v>
      </c>
      <c r="D159" s="19">
        <v>33.816000000000003</v>
      </c>
      <c r="E159" s="19">
        <v>31.818999999999999</v>
      </c>
      <c r="F159" s="19">
        <v>211.4</v>
      </c>
      <c r="G159" s="19">
        <v>27.291</v>
      </c>
      <c r="H159" s="19">
        <v>136.9</v>
      </c>
    </row>
    <row r="160" spans="1:8" x14ac:dyDescent="0.15">
      <c r="A160" s="19" t="s">
        <v>211</v>
      </c>
      <c r="B160" s="19" t="s">
        <v>322</v>
      </c>
      <c r="C160" s="19">
        <v>32.262</v>
      </c>
      <c r="D160" s="19">
        <v>32.881999999999998</v>
      </c>
      <c r="E160" s="19">
        <v>31.445</v>
      </c>
      <c r="F160" s="19">
        <v>211.8</v>
      </c>
      <c r="G160" s="19">
        <v>27.032</v>
      </c>
      <c r="H160" s="19">
        <v>139.80000000000001</v>
      </c>
    </row>
    <row r="161" spans="1:8" x14ac:dyDescent="0.15">
      <c r="A161" s="19" t="s">
        <v>216</v>
      </c>
      <c r="B161" s="19" t="s">
        <v>323</v>
      </c>
      <c r="C161" s="19">
        <v>31.155000000000001</v>
      </c>
      <c r="D161" s="19">
        <v>32.798000000000002</v>
      </c>
      <c r="E161" s="19">
        <v>31.370999999999999</v>
      </c>
      <c r="F161" s="19">
        <v>211.4</v>
      </c>
      <c r="G161" s="19">
        <v>26.838000000000001</v>
      </c>
      <c r="H161" s="19">
        <v>141.5</v>
      </c>
    </row>
    <row r="162" spans="1:8" x14ac:dyDescent="0.15">
      <c r="A162" s="19" t="s">
        <v>219</v>
      </c>
      <c r="B162" s="19" t="s">
        <v>324</v>
      </c>
      <c r="C162" s="19" t="s">
        <v>325</v>
      </c>
      <c r="D162" s="19" t="s">
        <v>326</v>
      </c>
      <c r="E162" s="19">
        <v>31.288</v>
      </c>
      <c r="F162" s="19" t="s">
        <v>327</v>
      </c>
      <c r="G162" s="19" t="s">
        <v>328</v>
      </c>
      <c r="H162" s="19">
        <v>142.9</v>
      </c>
    </row>
    <row r="163" spans="1:8" x14ac:dyDescent="0.15">
      <c r="A163" s="19" t="s">
        <v>222</v>
      </c>
      <c r="B163" s="19" t="s">
        <v>220</v>
      </c>
      <c r="C163" s="19">
        <v>32.031999999999996</v>
      </c>
      <c r="D163" s="19">
        <v>33.222999999999999</v>
      </c>
      <c r="E163" s="19">
        <v>33.698</v>
      </c>
      <c r="F163" s="19">
        <v>185.2</v>
      </c>
      <c r="G163" s="19" t="s">
        <v>329</v>
      </c>
      <c r="H163" s="19">
        <v>59.2</v>
      </c>
    </row>
    <row r="164" spans="1:8" x14ac:dyDescent="0.15">
      <c r="A164" s="19" t="s">
        <v>224</v>
      </c>
      <c r="B164" s="19" t="s">
        <v>330</v>
      </c>
      <c r="C164" s="19">
        <v>37.451000000000001</v>
      </c>
      <c r="D164" s="19">
        <v>33.468000000000004</v>
      </c>
      <c r="E164" s="19">
        <v>32.331000000000003</v>
      </c>
      <c r="F164" s="19">
        <v>208.9</v>
      </c>
      <c r="G164" s="19">
        <v>26.718</v>
      </c>
      <c r="H164" s="19">
        <v>133</v>
      </c>
    </row>
    <row r="165" spans="1:8" x14ac:dyDescent="0.15">
      <c r="A165" s="19" t="s">
        <v>226</v>
      </c>
      <c r="B165" s="19" t="s">
        <v>331</v>
      </c>
      <c r="C165" s="19">
        <v>31.233000000000001</v>
      </c>
      <c r="D165" s="19">
        <v>32.642000000000003</v>
      </c>
      <c r="E165" s="19">
        <v>31.23</v>
      </c>
      <c r="F165" s="19">
        <v>210.9</v>
      </c>
      <c r="G165" s="19">
        <v>26.661999999999999</v>
      </c>
      <c r="H165" s="19">
        <v>142</v>
      </c>
    </row>
    <row r="166" spans="1:8" x14ac:dyDescent="0.15">
      <c r="A166" s="19" t="s">
        <v>228</v>
      </c>
      <c r="B166" s="19" t="s">
        <v>332</v>
      </c>
      <c r="C166" s="19">
        <v>31.187000000000001</v>
      </c>
      <c r="D166" s="19">
        <v>32.594000000000001</v>
      </c>
      <c r="E166" s="19">
        <v>31.087</v>
      </c>
      <c r="F166" s="19">
        <v>212.2</v>
      </c>
      <c r="G166" s="19">
        <v>26.459</v>
      </c>
      <c r="H166" s="19">
        <v>142.5</v>
      </c>
    </row>
    <row r="167" spans="1:8" x14ac:dyDescent="0.15">
      <c r="A167" s="19" t="s">
        <v>230</v>
      </c>
      <c r="B167" s="19" t="s">
        <v>333</v>
      </c>
      <c r="C167" s="19">
        <v>31.286999999999999</v>
      </c>
      <c r="D167" s="19">
        <v>32.762999999999998</v>
      </c>
      <c r="E167" s="19">
        <v>31.001999999999999</v>
      </c>
      <c r="F167" s="19">
        <v>210.9</v>
      </c>
      <c r="G167" s="19">
        <v>26.786999999999999</v>
      </c>
      <c r="H167" s="19">
        <v>141.9</v>
      </c>
    </row>
    <row r="168" spans="1:8" x14ac:dyDescent="0.15">
      <c r="A168" s="19" t="s">
        <v>232</v>
      </c>
      <c r="B168" s="19" t="s">
        <v>251</v>
      </c>
      <c r="C168" s="19">
        <v>31.088999999999999</v>
      </c>
      <c r="D168" s="19">
        <v>32.47</v>
      </c>
      <c r="E168" s="19" t="s">
        <v>334</v>
      </c>
      <c r="F168" s="19">
        <v>211.4</v>
      </c>
      <c r="G168" s="19">
        <v>26.834</v>
      </c>
      <c r="H168" s="19">
        <v>142.4</v>
      </c>
    </row>
    <row r="169" spans="1:8" x14ac:dyDescent="0.15">
      <c r="A169" s="19" t="s">
        <v>187</v>
      </c>
    </row>
    <row r="170" spans="1:8" x14ac:dyDescent="0.15">
      <c r="A170" s="19" t="s">
        <v>188</v>
      </c>
    </row>
    <row r="171" spans="1:8" x14ac:dyDescent="0.15">
      <c r="A171" s="19" t="s">
        <v>189</v>
      </c>
    </row>
    <row r="172" spans="1:8" x14ac:dyDescent="0.15">
      <c r="A172" s="19" t="s">
        <v>190</v>
      </c>
    </row>
    <row r="173" spans="1:8" x14ac:dyDescent="0.15">
      <c r="A173" s="19" t="s">
        <v>191</v>
      </c>
    </row>
    <row r="174" spans="1:8" x14ac:dyDescent="0.15">
      <c r="A174" s="20">
        <v>44119</v>
      </c>
    </row>
    <row r="175" spans="1:8" x14ac:dyDescent="0.15">
      <c r="A175" s="19" t="s">
        <v>192</v>
      </c>
    </row>
    <row r="176" spans="1:8" x14ac:dyDescent="0.15">
      <c r="A176" s="19" t="s">
        <v>193</v>
      </c>
    </row>
    <row r="177" spans="1:8" x14ac:dyDescent="0.15">
      <c r="A177" s="19" t="s">
        <v>194</v>
      </c>
    </row>
    <row r="178" spans="1:8" x14ac:dyDescent="0.15">
      <c r="A178" s="19" t="s">
        <v>335</v>
      </c>
    </row>
    <row r="179" spans="1:8" x14ac:dyDescent="0.15">
      <c r="A179" s="19" t="s">
        <v>336</v>
      </c>
    </row>
    <row r="180" spans="1:8" x14ac:dyDescent="0.15">
      <c r="B180" s="19" t="s">
        <v>197</v>
      </c>
      <c r="C180" s="19" t="s">
        <v>337</v>
      </c>
    </row>
    <row r="181" spans="1:8" x14ac:dyDescent="0.15">
      <c r="B181" s="19" t="s">
        <v>199</v>
      </c>
      <c r="C181" s="19" t="s">
        <v>200</v>
      </c>
      <c r="D181" s="19" t="s">
        <v>201</v>
      </c>
      <c r="E181" s="19" t="s">
        <v>202</v>
      </c>
      <c r="F181" s="19" t="s">
        <v>203</v>
      </c>
      <c r="G181" s="19" t="s">
        <v>204</v>
      </c>
      <c r="H181" s="19" t="s">
        <v>205</v>
      </c>
    </row>
    <row r="182" spans="1:8" x14ac:dyDescent="0.15">
      <c r="A182" s="19" t="s">
        <v>206</v>
      </c>
      <c r="B182" s="19" t="s">
        <v>168</v>
      </c>
      <c r="C182" s="19">
        <v>32.268999999999998</v>
      </c>
      <c r="D182" s="19">
        <v>34.284999999999997</v>
      </c>
      <c r="E182" s="19">
        <v>32.343000000000004</v>
      </c>
      <c r="F182" s="19">
        <v>202.2</v>
      </c>
      <c r="G182" s="19">
        <v>27.757999999999999</v>
      </c>
    </row>
    <row r="183" spans="1:8" x14ac:dyDescent="0.15">
      <c r="A183" s="19" t="s">
        <v>207</v>
      </c>
    </row>
    <row r="184" spans="1:8" x14ac:dyDescent="0.15">
      <c r="A184" s="19" t="s">
        <v>208</v>
      </c>
      <c r="B184" s="19" t="s">
        <v>338</v>
      </c>
      <c r="C184" s="19">
        <v>34.040999999999997</v>
      </c>
      <c r="D184" s="19">
        <v>35.558</v>
      </c>
      <c r="E184" s="19">
        <v>33.15</v>
      </c>
      <c r="F184" s="19" t="s">
        <v>339</v>
      </c>
      <c r="G184" s="19">
        <v>28.443999999999999</v>
      </c>
      <c r="H184" s="19">
        <v>131.80000000000001</v>
      </c>
    </row>
    <row r="185" spans="1:8" x14ac:dyDescent="0.15">
      <c r="A185" s="19" t="s">
        <v>211</v>
      </c>
      <c r="B185" s="19" t="s">
        <v>340</v>
      </c>
      <c r="C185" s="19">
        <v>33.014000000000003</v>
      </c>
      <c r="D185" s="19">
        <v>34.85</v>
      </c>
      <c r="E185" s="19">
        <v>33.137</v>
      </c>
      <c r="F185" s="19">
        <v>200.4</v>
      </c>
      <c r="G185" s="19">
        <v>28.465</v>
      </c>
      <c r="H185" s="19">
        <v>133.5</v>
      </c>
    </row>
    <row r="186" spans="1:8" x14ac:dyDescent="0.15">
      <c r="A186" s="19" t="s">
        <v>216</v>
      </c>
      <c r="B186" s="19" t="s">
        <v>341</v>
      </c>
      <c r="C186" s="19">
        <v>32.863999999999997</v>
      </c>
      <c r="D186" s="19">
        <v>34.981000000000002</v>
      </c>
      <c r="E186" s="19">
        <v>32.770000000000003</v>
      </c>
      <c r="F186" s="19">
        <v>199.3</v>
      </c>
      <c r="G186" s="19">
        <v>28.266999999999999</v>
      </c>
      <c r="H186" s="19">
        <v>134.1</v>
      </c>
    </row>
    <row r="187" spans="1:8" x14ac:dyDescent="0.15">
      <c r="A187" s="19" t="s">
        <v>219</v>
      </c>
      <c r="B187" s="19" t="s">
        <v>342</v>
      </c>
      <c r="C187" s="19">
        <v>32.759</v>
      </c>
      <c r="D187" s="19">
        <v>34.805</v>
      </c>
      <c r="E187" s="19">
        <v>32.887</v>
      </c>
      <c r="F187" s="19">
        <v>200.4</v>
      </c>
      <c r="G187" s="19">
        <v>28.385999999999999</v>
      </c>
      <c r="H187" s="19">
        <v>134.19999999999999</v>
      </c>
    </row>
    <row r="188" spans="1:8" x14ac:dyDescent="0.15">
      <c r="A188" s="19" t="s">
        <v>222</v>
      </c>
      <c r="B188" s="19" t="s">
        <v>343</v>
      </c>
      <c r="C188" s="19">
        <v>32.817</v>
      </c>
      <c r="D188" s="19">
        <v>34.665999999999997</v>
      </c>
      <c r="E188" s="19">
        <v>32.536999999999999</v>
      </c>
      <c r="F188" s="19" t="s">
        <v>339</v>
      </c>
      <c r="G188" s="19">
        <v>28.077000000000002</v>
      </c>
      <c r="H188" s="19">
        <v>134.9</v>
      </c>
    </row>
    <row r="189" spans="1:8" x14ac:dyDescent="0.15">
      <c r="A189" s="19" t="s">
        <v>224</v>
      </c>
      <c r="B189" s="19" t="s">
        <v>344</v>
      </c>
      <c r="C189" s="19">
        <v>32.526000000000003</v>
      </c>
      <c r="D189" s="19">
        <v>34.597000000000001</v>
      </c>
      <c r="E189" s="19">
        <v>32.832999999999998</v>
      </c>
      <c r="F189" s="19">
        <v>199.3</v>
      </c>
      <c r="G189" s="19">
        <v>28.321000000000002</v>
      </c>
      <c r="H189" s="19">
        <v>134.69999999999999</v>
      </c>
    </row>
    <row r="190" spans="1:8" x14ac:dyDescent="0.15">
      <c r="A190" s="19" t="s">
        <v>226</v>
      </c>
      <c r="B190" s="19" t="s">
        <v>345</v>
      </c>
      <c r="C190" s="19">
        <v>33.448</v>
      </c>
      <c r="D190" s="19">
        <v>34.737000000000002</v>
      </c>
      <c r="E190" s="19">
        <v>32.896000000000001</v>
      </c>
      <c r="F190" s="19">
        <v>201.1</v>
      </c>
      <c r="G190" s="19">
        <v>27.855</v>
      </c>
      <c r="H190" s="19">
        <v>134.1</v>
      </c>
    </row>
    <row r="191" spans="1:8" x14ac:dyDescent="0.15">
      <c r="A191" s="19" t="s">
        <v>228</v>
      </c>
      <c r="B191" s="19" t="s">
        <v>346</v>
      </c>
      <c r="C191" s="19">
        <v>32.47</v>
      </c>
      <c r="D191" s="19">
        <v>34.447000000000003</v>
      </c>
      <c r="E191" s="19">
        <v>32.497</v>
      </c>
      <c r="F191" s="19">
        <v>199.6</v>
      </c>
      <c r="G191" s="19">
        <v>28.245000000000001</v>
      </c>
      <c r="H191" s="19">
        <v>135.4</v>
      </c>
    </row>
    <row r="192" spans="1:8" x14ac:dyDescent="0.15">
      <c r="A192" s="19" t="s">
        <v>230</v>
      </c>
      <c r="B192" s="19" t="s">
        <v>347</v>
      </c>
      <c r="C192" s="19">
        <v>32.51</v>
      </c>
      <c r="D192" s="19">
        <v>34.313000000000002</v>
      </c>
      <c r="E192" s="19">
        <v>32.454999999999998</v>
      </c>
      <c r="F192" s="19">
        <v>200.7</v>
      </c>
      <c r="G192" s="19">
        <v>27.85</v>
      </c>
      <c r="H192" s="19">
        <v>136</v>
      </c>
    </row>
    <row r="193" spans="1:8" x14ac:dyDescent="0.15">
      <c r="A193" s="19" t="s">
        <v>232</v>
      </c>
      <c r="B193" s="19" t="s">
        <v>348</v>
      </c>
      <c r="C193" s="19" t="s">
        <v>349</v>
      </c>
      <c r="D193" s="19">
        <v>34.317999999999998</v>
      </c>
      <c r="E193" s="19">
        <v>32.363</v>
      </c>
      <c r="F193" s="19">
        <v>199.6</v>
      </c>
      <c r="G193" s="19" t="s">
        <v>350</v>
      </c>
      <c r="H193" s="19">
        <v>136.4</v>
      </c>
    </row>
    <row r="194" spans="1:8" x14ac:dyDescent="0.15">
      <c r="A194" s="19" t="s">
        <v>283</v>
      </c>
      <c r="B194" s="19" t="s">
        <v>351</v>
      </c>
      <c r="C194" s="19">
        <v>32.338999999999999</v>
      </c>
      <c r="D194" s="19" t="s">
        <v>352</v>
      </c>
      <c r="E194" s="19" t="s">
        <v>353</v>
      </c>
      <c r="F194" s="19">
        <v>198.5</v>
      </c>
      <c r="G194" s="19">
        <v>28.137</v>
      </c>
      <c r="H194" s="19">
        <v>136</v>
      </c>
    </row>
    <row r="195" spans="1:8" x14ac:dyDescent="0.15">
      <c r="A195" s="19" t="s">
        <v>187</v>
      </c>
    </row>
    <row r="196" spans="1:8" x14ac:dyDescent="0.15">
      <c r="A196" s="19" t="s">
        <v>188</v>
      </c>
    </row>
    <row r="197" spans="1:8" x14ac:dyDescent="0.15">
      <c r="A197" s="19" t="s">
        <v>189</v>
      </c>
    </row>
    <row r="198" spans="1:8" x14ac:dyDescent="0.15">
      <c r="A198" s="19" t="s">
        <v>190</v>
      </c>
    </row>
    <row r="199" spans="1:8" x14ac:dyDescent="0.15">
      <c r="A199" s="19" t="s">
        <v>191</v>
      </c>
    </row>
    <row r="200" spans="1:8" x14ac:dyDescent="0.15">
      <c r="A200" s="20">
        <v>44119</v>
      </c>
    </row>
    <row r="201" spans="1:8" x14ac:dyDescent="0.15">
      <c r="A201" s="19" t="s">
        <v>192</v>
      </c>
    </row>
    <row r="202" spans="1:8" x14ac:dyDescent="0.15">
      <c r="A202" s="19" t="s">
        <v>193</v>
      </c>
    </row>
    <row r="203" spans="1:8" x14ac:dyDescent="0.15">
      <c r="A203" s="19" t="s">
        <v>194</v>
      </c>
    </row>
    <row r="204" spans="1:8" x14ac:dyDescent="0.15">
      <c r="A204" s="19" t="s">
        <v>354</v>
      </c>
    </row>
    <row r="205" spans="1:8" x14ac:dyDescent="0.15">
      <c r="A205" s="19" t="s">
        <v>355</v>
      </c>
    </row>
    <row r="206" spans="1:8" x14ac:dyDescent="0.15">
      <c r="B206" s="19" t="s">
        <v>197</v>
      </c>
      <c r="C206" s="19" t="s">
        <v>356</v>
      </c>
    </row>
    <row r="207" spans="1:8" x14ac:dyDescent="0.15">
      <c r="B207" s="19" t="s">
        <v>199</v>
      </c>
      <c r="C207" s="19" t="s">
        <v>200</v>
      </c>
      <c r="D207" s="19" t="s">
        <v>201</v>
      </c>
      <c r="E207" s="19" t="s">
        <v>202</v>
      </c>
      <c r="F207" s="19" t="s">
        <v>203</v>
      </c>
      <c r="G207" s="19" t="s">
        <v>204</v>
      </c>
      <c r="H207" s="19" t="s">
        <v>205</v>
      </c>
    </row>
    <row r="208" spans="1:8" x14ac:dyDescent="0.15">
      <c r="A208" s="19" t="s">
        <v>206</v>
      </c>
      <c r="B208" s="19" t="s">
        <v>42</v>
      </c>
      <c r="C208" s="19">
        <v>31.062000000000001</v>
      </c>
      <c r="D208" s="19">
        <v>32.856999999999999</v>
      </c>
      <c r="E208" s="19">
        <v>31.154</v>
      </c>
      <c r="F208" s="19">
        <v>208.5</v>
      </c>
      <c r="G208" s="19">
        <v>26.617000000000001</v>
      </c>
    </row>
    <row r="209" spans="1:8" x14ac:dyDescent="0.15">
      <c r="A209" s="19" t="s">
        <v>207</v>
      </c>
    </row>
    <row r="210" spans="1:8" x14ac:dyDescent="0.15">
      <c r="A210" s="19" t="s">
        <v>208</v>
      </c>
      <c r="B210" s="19" t="s">
        <v>357</v>
      </c>
      <c r="C210" s="19">
        <v>32.542999999999999</v>
      </c>
      <c r="D210" s="19">
        <v>33.911000000000001</v>
      </c>
      <c r="E210" s="19">
        <v>32.119999999999997</v>
      </c>
      <c r="F210" s="19">
        <v>206.9</v>
      </c>
      <c r="G210" s="19">
        <v>27.401</v>
      </c>
      <c r="H210" s="19">
        <v>137.19999999999999</v>
      </c>
    </row>
    <row r="211" spans="1:8" x14ac:dyDescent="0.15">
      <c r="A211" s="19" t="s">
        <v>211</v>
      </c>
      <c r="B211" s="19" t="s">
        <v>358</v>
      </c>
      <c r="C211" s="19">
        <v>31.873000000000001</v>
      </c>
      <c r="D211" s="19">
        <v>33.750999999999998</v>
      </c>
      <c r="E211" s="19">
        <v>31.707000000000001</v>
      </c>
      <c r="F211" s="19">
        <v>206.5</v>
      </c>
      <c r="G211" s="19">
        <v>27.123999999999999</v>
      </c>
      <c r="H211" s="19">
        <v>138.9</v>
      </c>
    </row>
    <row r="212" spans="1:8" x14ac:dyDescent="0.15">
      <c r="A212" s="19" t="s">
        <v>216</v>
      </c>
      <c r="B212" s="19" t="s">
        <v>359</v>
      </c>
      <c r="C212" s="19">
        <v>31.411000000000001</v>
      </c>
      <c r="D212" s="19">
        <v>33.293999999999997</v>
      </c>
      <c r="E212" s="19">
        <v>31.577999999999999</v>
      </c>
      <c r="F212" s="19">
        <v>207.3</v>
      </c>
      <c r="G212" s="19">
        <v>26.75</v>
      </c>
      <c r="H212" s="19">
        <v>140.5</v>
      </c>
    </row>
    <row r="213" spans="1:8" x14ac:dyDescent="0.15">
      <c r="A213" s="19" t="s">
        <v>219</v>
      </c>
      <c r="B213" s="19" t="s">
        <v>360</v>
      </c>
      <c r="C213" s="19">
        <v>31.251999999999999</v>
      </c>
      <c r="D213" s="19">
        <v>33.191000000000003</v>
      </c>
      <c r="E213" s="19">
        <v>31.638999999999999</v>
      </c>
      <c r="F213" s="19">
        <v>207.7</v>
      </c>
      <c r="G213" s="19">
        <v>26.984000000000002</v>
      </c>
      <c r="H213" s="19">
        <v>140.5</v>
      </c>
    </row>
    <row r="214" spans="1:8" x14ac:dyDescent="0.15">
      <c r="A214" s="19" t="s">
        <v>222</v>
      </c>
      <c r="B214" s="19" t="s">
        <v>361</v>
      </c>
      <c r="C214" s="19">
        <v>31.327000000000002</v>
      </c>
      <c r="D214" s="19">
        <v>33.247999999999998</v>
      </c>
      <c r="E214" s="19">
        <v>31.58</v>
      </c>
      <c r="F214" s="19">
        <v>206.5</v>
      </c>
      <c r="G214" s="19">
        <v>26.902000000000001</v>
      </c>
      <c r="H214" s="19">
        <v>140.5</v>
      </c>
    </row>
    <row r="215" spans="1:8" x14ac:dyDescent="0.15">
      <c r="A215" s="19" t="s">
        <v>224</v>
      </c>
      <c r="B215" s="19" t="s">
        <v>362</v>
      </c>
      <c r="C215" s="19">
        <v>31.352</v>
      </c>
      <c r="D215" s="19">
        <v>33.088000000000001</v>
      </c>
      <c r="E215" s="19">
        <v>31.565999999999999</v>
      </c>
      <c r="F215" s="19">
        <v>206.5</v>
      </c>
      <c r="G215" s="19">
        <v>26.68</v>
      </c>
      <c r="H215" s="19">
        <v>140.9</v>
      </c>
    </row>
    <row r="216" spans="1:8" x14ac:dyDescent="0.15">
      <c r="A216" s="19" t="s">
        <v>226</v>
      </c>
      <c r="B216" s="19" t="s">
        <v>220</v>
      </c>
      <c r="C216" s="19">
        <v>31.751000000000001</v>
      </c>
      <c r="D216" s="19">
        <v>33.906999999999996</v>
      </c>
      <c r="E216" s="19">
        <v>32.840000000000003</v>
      </c>
      <c r="F216" s="19">
        <v>193.2</v>
      </c>
      <c r="G216" s="19" t="s">
        <v>363</v>
      </c>
      <c r="H216" s="19">
        <v>87.2</v>
      </c>
    </row>
    <row r="217" spans="1:8" x14ac:dyDescent="0.15">
      <c r="A217" s="19" t="s">
        <v>228</v>
      </c>
      <c r="B217" s="19" t="s">
        <v>364</v>
      </c>
      <c r="C217" s="19">
        <v>34.988</v>
      </c>
      <c r="D217" s="19">
        <v>33.728000000000002</v>
      </c>
      <c r="E217" s="19">
        <v>31.709</v>
      </c>
      <c r="F217" s="19">
        <v>205.7</v>
      </c>
      <c r="G217" s="19">
        <v>27.073</v>
      </c>
      <c r="H217" s="19">
        <v>135.6</v>
      </c>
    </row>
    <row r="218" spans="1:8" x14ac:dyDescent="0.15">
      <c r="A218" s="19" t="s">
        <v>230</v>
      </c>
      <c r="B218" s="19" t="s">
        <v>365</v>
      </c>
      <c r="C218" s="19">
        <v>31.539000000000001</v>
      </c>
      <c r="D218" s="19">
        <v>33.024999999999999</v>
      </c>
      <c r="E218" s="19">
        <v>31.452000000000002</v>
      </c>
      <c r="F218" s="19" t="s">
        <v>271</v>
      </c>
      <c r="G218" s="19">
        <v>26.725999999999999</v>
      </c>
      <c r="H218" s="19">
        <v>140.80000000000001</v>
      </c>
    </row>
    <row r="219" spans="1:8" x14ac:dyDescent="0.15">
      <c r="A219" s="19" t="s">
        <v>232</v>
      </c>
      <c r="B219" s="19" t="s">
        <v>366</v>
      </c>
      <c r="C219" s="19" t="s">
        <v>367</v>
      </c>
      <c r="D219" s="19" t="s">
        <v>368</v>
      </c>
      <c r="E219" s="19" t="s">
        <v>369</v>
      </c>
      <c r="F219" s="19">
        <v>208.1</v>
      </c>
      <c r="G219" s="19">
        <v>26.751999999999999</v>
      </c>
      <c r="H219" s="19">
        <v>141.9</v>
      </c>
    </row>
    <row r="220" spans="1:8" x14ac:dyDescent="0.15">
      <c r="A220" s="19" t="s">
        <v>283</v>
      </c>
      <c r="B220" s="19" t="s">
        <v>370</v>
      </c>
      <c r="C220" s="19">
        <v>31.155000000000001</v>
      </c>
      <c r="D220" s="19">
        <v>32.866999999999997</v>
      </c>
      <c r="E220" s="19">
        <v>31.315999999999999</v>
      </c>
      <c r="F220" s="19">
        <v>207.3</v>
      </c>
      <c r="G220" s="19" t="s">
        <v>371</v>
      </c>
      <c r="H220" s="19">
        <v>141.69999999999999</v>
      </c>
    </row>
    <row r="221" spans="1:8" x14ac:dyDescent="0.15">
      <c r="A221" s="19" t="s">
        <v>187</v>
      </c>
    </row>
    <row r="222" spans="1:8" x14ac:dyDescent="0.15">
      <c r="A222" s="19" t="s">
        <v>188</v>
      </c>
    </row>
    <row r="223" spans="1:8" x14ac:dyDescent="0.15">
      <c r="A223" s="19" t="s">
        <v>189</v>
      </c>
    </row>
    <row r="224" spans="1:8" x14ac:dyDescent="0.15">
      <c r="A224" s="19" t="s">
        <v>190</v>
      </c>
    </row>
    <row r="225" spans="1:8" x14ac:dyDescent="0.15">
      <c r="A225" s="19" t="s">
        <v>191</v>
      </c>
    </row>
    <row r="226" spans="1:8" x14ac:dyDescent="0.15">
      <c r="A226" s="20">
        <v>44119</v>
      </c>
    </row>
    <row r="227" spans="1:8" x14ac:dyDescent="0.15">
      <c r="A227" s="19" t="s">
        <v>192</v>
      </c>
    </row>
    <row r="228" spans="1:8" x14ac:dyDescent="0.15">
      <c r="A228" s="19" t="s">
        <v>193</v>
      </c>
    </row>
    <row r="229" spans="1:8" x14ac:dyDescent="0.15">
      <c r="A229" s="19" t="s">
        <v>194</v>
      </c>
    </row>
    <row r="230" spans="1:8" x14ac:dyDescent="0.15">
      <c r="A230" s="19" t="s">
        <v>372</v>
      </c>
    </row>
    <row r="231" spans="1:8" x14ac:dyDescent="0.15">
      <c r="A231" s="19" t="s">
        <v>373</v>
      </c>
    </row>
    <row r="232" spans="1:8" x14ac:dyDescent="0.15">
      <c r="B232" s="19" t="s">
        <v>197</v>
      </c>
      <c r="C232" s="19" t="s">
        <v>374</v>
      </c>
    </row>
    <row r="233" spans="1:8" x14ac:dyDescent="0.15">
      <c r="B233" s="19" t="s">
        <v>199</v>
      </c>
      <c r="C233" s="19" t="s">
        <v>200</v>
      </c>
      <c r="D233" s="19" t="s">
        <v>201</v>
      </c>
      <c r="E233" s="19" t="s">
        <v>202</v>
      </c>
      <c r="F233" s="19" t="s">
        <v>203</v>
      </c>
      <c r="G233" s="19" t="s">
        <v>204</v>
      </c>
      <c r="H233" s="19" t="s">
        <v>205</v>
      </c>
    </row>
    <row r="234" spans="1:8" x14ac:dyDescent="0.15">
      <c r="A234" s="19" t="s">
        <v>206</v>
      </c>
      <c r="B234" s="19" t="s">
        <v>84</v>
      </c>
      <c r="C234" s="19">
        <v>31.855</v>
      </c>
      <c r="D234" s="19">
        <v>33.511000000000003</v>
      </c>
      <c r="E234" s="19">
        <v>31.756</v>
      </c>
      <c r="F234" s="19">
        <v>206.9</v>
      </c>
      <c r="G234" s="19">
        <v>27.145</v>
      </c>
    </row>
    <row r="235" spans="1:8" x14ac:dyDescent="0.15">
      <c r="A235" s="19" t="s">
        <v>207</v>
      </c>
    </row>
    <row r="236" spans="1:8" x14ac:dyDescent="0.15">
      <c r="A236" s="19" t="s">
        <v>208</v>
      </c>
      <c r="B236" s="19" t="s">
        <v>375</v>
      </c>
      <c r="C236" s="19">
        <v>33.472000000000001</v>
      </c>
      <c r="D236" s="19">
        <v>34.57</v>
      </c>
      <c r="E236" s="19">
        <v>32.595999999999997</v>
      </c>
      <c r="F236" s="19">
        <v>206.1</v>
      </c>
      <c r="G236" s="19">
        <v>27.963999999999999</v>
      </c>
      <c r="H236" s="19">
        <v>134.4</v>
      </c>
    </row>
    <row r="237" spans="1:8" x14ac:dyDescent="0.15">
      <c r="A237" s="19" t="s">
        <v>211</v>
      </c>
      <c r="B237" s="19" t="s">
        <v>376</v>
      </c>
      <c r="C237" s="19">
        <v>32.725000000000001</v>
      </c>
      <c r="D237" s="19">
        <v>34.365000000000002</v>
      </c>
      <c r="E237" s="19">
        <v>32.311</v>
      </c>
      <c r="F237" s="19">
        <v>205.7</v>
      </c>
      <c r="G237" s="19">
        <v>27.757000000000001</v>
      </c>
      <c r="H237" s="19">
        <v>135.9</v>
      </c>
    </row>
    <row r="238" spans="1:8" x14ac:dyDescent="0.15">
      <c r="A238" s="19" t="s">
        <v>216</v>
      </c>
      <c r="B238" s="19" t="s">
        <v>220</v>
      </c>
      <c r="C238" s="19">
        <v>32.463000000000001</v>
      </c>
      <c r="D238" s="19">
        <v>33.985999999999997</v>
      </c>
      <c r="E238" s="19">
        <v>32.274999999999999</v>
      </c>
      <c r="F238" s="19">
        <v>198.9</v>
      </c>
      <c r="G238" s="19" t="s">
        <v>377</v>
      </c>
      <c r="H238" s="19">
        <v>76.5</v>
      </c>
    </row>
    <row r="239" spans="1:8" x14ac:dyDescent="0.15">
      <c r="A239" s="19" t="s">
        <v>219</v>
      </c>
      <c r="B239" s="19" t="s">
        <v>378</v>
      </c>
      <c r="C239" s="19">
        <v>39.353000000000002</v>
      </c>
      <c r="D239" s="19">
        <v>36.991</v>
      </c>
      <c r="E239" s="19">
        <v>32.633000000000003</v>
      </c>
      <c r="F239" s="19">
        <v>206.5</v>
      </c>
      <c r="G239" s="19">
        <v>27.666</v>
      </c>
      <c r="H239" s="19">
        <v>126.5</v>
      </c>
    </row>
    <row r="240" spans="1:8" x14ac:dyDescent="0.15">
      <c r="A240" s="19" t="s">
        <v>222</v>
      </c>
      <c r="B240" s="19" t="s">
        <v>379</v>
      </c>
      <c r="C240" s="19">
        <v>32.42</v>
      </c>
      <c r="D240" s="19">
        <v>33.895000000000003</v>
      </c>
      <c r="E240" s="19">
        <v>32.113999999999997</v>
      </c>
      <c r="F240" s="19">
        <v>206.5</v>
      </c>
      <c r="G240" s="19">
        <v>27.42</v>
      </c>
      <c r="H240" s="19">
        <v>137.30000000000001</v>
      </c>
    </row>
    <row r="241" spans="1:8" x14ac:dyDescent="0.15">
      <c r="A241" s="19" t="s">
        <v>224</v>
      </c>
      <c r="B241" s="19" t="s">
        <v>220</v>
      </c>
      <c r="C241" s="19">
        <v>32.042999999999999</v>
      </c>
      <c r="D241" s="19">
        <v>33.710999999999999</v>
      </c>
      <c r="E241" s="19">
        <v>31.878</v>
      </c>
      <c r="F241" s="19">
        <v>205.3</v>
      </c>
      <c r="G241" s="19" t="s">
        <v>380</v>
      </c>
      <c r="H241" s="19">
        <v>76</v>
      </c>
    </row>
    <row r="242" spans="1:8" x14ac:dyDescent="0.15">
      <c r="A242" s="19" t="s">
        <v>226</v>
      </c>
      <c r="B242" s="19" t="s">
        <v>381</v>
      </c>
      <c r="C242" s="19">
        <v>36.1</v>
      </c>
      <c r="D242" s="19">
        <v>34.51</v>
      </c>
      <c r="E242" s="19">
        <v>32.136000000000003</v>
      </c>
      <c r="F242" s="19">
        <v>205.3</v>
      </c>
      <c r="G242" s="19">
        <v>27.734000000000002</v>
      </c>
      <c r="H242" s="19">
        <v>132.5</v>
      </c>
    </row>
    <row r="243" spans="1:8" x14ac:dyDescent="0.15">
      <c r="A243" s="19" t="s">
        <v>228</v>
      </c>
      <c r="B243" s="19" t="s">
        <v>382</v>
      </c>
      <c r="C243" s="19">
        <v>31.922000000000001</v>
      </c>
      <c r="D243" s="19" t="s">
        <v>383</v>
      </c>
      <c r="E243" s="19" t="s">
        <v>384</v>
      </c>
      <c r="F243" s="19" t="s">
        <v>385</v>
      </c>
      <c r="G243" s="19" t="s">
        <v>386</v>
      </c>
      <c r="H243" s="19">
        <v>139</v>
      </c>
    </row>
    <row r="244" spans="1:8" x14ac:dyDescent="0.15">
      <c r="A244" s="19" t="s">
        <v>230</v>
      </c>
      <c r="B244" s="19" t="s">
        <v>387</v>
      </c>
      <c r="C244" s="19" t="s">
        <v>388</v>
      </c>
      <c r="D244" s="19">
        <v>33.517000000000003</v>
      </c>
      <c r="E244" s="19">
        <v>31.876000000000001</v>
      </c>
      <c r="F244" s="19">
        <v>205.7</v>
      </c>
      <c r="G244" s="19">
        <v>27.22</v>
      </c>
      <c r="H244" s="19">
        <v>138.9</v>
      </c>
    </row>
    <row r="245" spans="1:8" x14ac:dyDescent="0.15">
      <c r="A245" s="19" t="s">
        <v>187</v>
      </c>
    </row>
    <row r="246" spans="1:8" x14ac:dyDescent="0.15">
      <c r="A246" s="19" t="s">
        <v>188</v>
      </c>
    </row>
    <row r="247" spans="1:8" x14ac:dyDescent="0.15">
      <c r="A247" s="19" t="s">
        <v>189</v>
      </c>
    </row>
    <row r="248" spans="1:8" x14ac:dyDescent="0.15">
      <c r="A248" s="19" t="s">
        <v>190</v>
      </c>
    </row>
    <row r="249" spans="1:8" x14ac:dyDescent="0.15">
      <c r="A249" s="19" t="s">
        <v>191</v>
      </c>
    </row>
    <row r="250" spans="1:8" x14ac:dyDescent="0.15">
      <c r="A250" s="20">
        <v>44119</v>
      </c>
    </row>
    <row r="251" spans="1:8" x14ac:dyDescent="0.15">
      <c r="A251" s="19" t="s">
        <v>192</v>
      </c>
    </row>
    <row r="252" spans="1:8" x14ac:dyDescent="0.15">
      <c r="A252" s="19" t="s">
        <v>193</v>
      </c>
    </row>
    <row r="253" spans="1:8" x14ac:dyDescent="0.15">
      <c r="A253" s="19" t="s">
        <v>194</v>
      </c>
    </row>
    <row r="254" spans="1:8" x14ac:dyDescent="0.15">
      <c r="A254" s="19" t="s">
        <v>389</v>
      </c>
    </row>
    <row r="255" spans="1:8" x14ac:dyDescent="0.15">
      <c r="A255" s="19" t="s">
        <v>390</v>
      </c>
    </row>
    <row r="256" spans="1:8" x14ac:dyDescent="0.15">
      <c r="B256" s="19" t="s">
        <v>197</v>
      </c>
      <c r="C256" s="19" t="s">
        <v>391</v>
      </c>
    </row>
    <row r="257" spans="1:8" x14ac:dyDescent="0.15">
      <c r="B257" s="19" t="s">
        <v>199</v>
      </c>
      <c r="C257" s="19" t="s">
        <v>200</v>
      </c>
      <c r="D257" s="19" t="s">
        <v>201</v>
      </c>
      <c r="E257" s="19" t="s">
        <v>202</v>
      </c>
      <c r="F257" s="19" t="s">
        <v>203</v>
      </c>
      <c r="G257" s="19" t="s">
        <v>204</v>
      </c>
      <c r="H257" s="19" t="s">
        <v>205</v>
      </c>
    </row>
    <row r="258" spans="1:8" x14ac:dyDescent="0.15">
      <c r="A258" s="19" t="s">
        <v>206</v>
      </c>
      <c r="B258" s="19" t="s">
        <v>50</v>
      </c>
      <c r="C258" s="19">
        <v>31.285</v>
      </c>
      <c r="D258" s="19">
        <v>33.048999999999999</v>
      </c>
      <c r="E258" s="19">
        <v>31.614000000000001</v>
      </c>
      <c r="F258" s="19">
        <v>206.1</v>
      </c>
      <c r="G258" s="19">
        <v>26.852</v>
      </c>
    </row>
    <row r="259" spans="1:8" x14ac:dyDescent="0.15">
      <c r="A259" s="19" t="s">
        <v>207</v>
      </c>
    </row>
    <row r="260" spans="1:8" x14ac:dyDescent="0.15">
      <c r="A260" s="19" t="s">
        <v>208</v>
      </c>
      <c r="B260" s="19" t="s">
        <v>392</v>
      </c>
      <c r="C260" s="19">
        <v>32.517000000000003</v>
      </c>
      <c r="D260" s="19">
        <v>34.228000000000002</v>
      </c>
      <c r="E260" s="19">
        <v>32.058</v>
      </c>
      <c r="F260" s="19">
        <v>201.9</v>
      </c>
      <c r="G260" s="19">
        <v>27.709</v>
      </c>
      <c r="H260" s="19">
        <v>136.6</v>
      </c>
    </row>
    <row r="261" spans="1:8" x14ac:dyDescent="0.15">
      <c r="A261" s="19" t="s">
        <v>211</v>
      </c>
      <c r="B261" s="19" t="s">
        <v>393</v>
      </c>
      <c r="C261" s="19">
        <v>32.118000000000002</v>
      </c>
      <c r="D261" s="19">
        <v>33.509</v>
      </c>
      <c r="E261" s="19">
        <v>32.094000000000001</v>
      </c>
      <c r="F261" s="19">
        <v>201.5</v>
      </c>
      <c r="G261" s="19">
        <v>27.49</v>
      </c>
      <c r="H261" s="19">
        <v>138</v>
      </c>
    </row>
    <row r="262" spans="1:8" x14ac:dyDescent="0.15">
      <c r="A262" s="19" t="s">
        <v>216</v>
      </c>
      <c r="B262" s="19" t="s">
        <v>394</v>
      </c>
      <c r="C262" s="19">
        <v>31.843</v>
      </c>
      <c r="D262" s="19">
        <v>33.576999999999998</v>
      </c>
      <c r="E262" s="19">
        <v>31.965</v>
      </c>
      <c r="F262" s="19">
        <v>201.9</v>
      </c>
      <c r="G262" s="19">
        <v>27.462</v>
      </c>
      <c r="H262" s="19">
        <v>138.4</v>
      </c>
    </row>
    <row r="263" spans="1:8" x14ac:dyDescent="0.15">
      <c r="A263" s="19" t="s">
        <v>219</v>
      </c>
      <c r="B263" s="19" t="s">
        <v>395</v>
      </c>
      <c r="C263" s="19">
        <v>31.716999999999999</v>
      </c>
      <c r="D263" s="19">
        <v>33.652000000000001</v>
      </c>
      <c r="E263" s="19">
        <v>31.875</v>
      </c>
      <c r="F263" s="19">
        <v>201.5</v>
      </c>
      <c r="G263" s="19">
        <v>27.334</v>
      </c>
      <c r="H263" s="19">
        <v>138.69999999999999</v>
      </c>
    </row>
    <row r="264" spans="1:8" x14ac:dyDescent="0.15">
      <c r="A264" s="19" t="s">
        <v>222</v>
      </c>
      <c r="B264" s="19" t="s">
        <v>396</v>
      </c>
      <c r="C264" s="19" t="s">
        <v>397</v>
      </c>
      <c r="D264" s="19" t="s">
        <v>398</v>
      </c>
      <c r="E264" s="19" t="s">
        <v>399</v>
      </c>
      <c r="F264" s="19" t="s">
        <v>257</v>
      </c>
      <c r="G264" s="19">
        <v>27.065000000000001</v>
      </c>
      <c r="H264" s="19">
        <v>140.5</v>
      </c>
    </row>
    <row r="265" spans="1:8" x14ac:dyDescent="0.15">
      <c r="A265" s="19" t="s">
        <v>224</v>
      </c>
      <c r="B265" s="19" t="s">
        <v>220</v>
      </c>
      <c r="C265" s="19">
        <v>32.241</v>
      </c>
      <c r="D265" s="19">
        <v>33.985999999999997</v>
      </c>
      <c r="E265" s="19">
        <v>32.29</v>
      </c>
      <c r="F265" s="19">
        <v>201.1</v>
      </c>
      <c r="G265" s="19" t="s">
        <v>400</v>
      </c>
      <c r="H265" s="19">
        <v>58.7</v>
      </c>
    </row>
    <row r="266" spans="1:8" x14ac:dyDescent="0.15">
      <c r="A266" s="19" t="s">
        <v>226</v>
      </c>
      <c r="B266" s="19" t="s">
        <v>401</v>
      </c>
      <c r="C266" s="19">
        <v>39.524999999999999</v>
      </c>
      <c r="D266" s="19">
        <v>33.950000000000003</v>
      </c>
      <c r="E266" s="19">
        <v>39.631999999999998</v>
      </c>
      <c r="F266" s="19">
        <v>172.2</v>
      </c>
      <c r="G266" s="19">
        <v>29.117000000000001</v>
      </c>
      <c r="H266" s="19">
        <v>121.5</v>
      </c>
    </row>
    <row r="267" spans="1:8" x14ac:dyDescent="0.15">
      <c r="A267" s="19" t="s">
        <v>228</v>
      </c>
      <c r="B267" s="19" t="s">
        <v>402</v>
      </c>
      <c r="C267" s="19">
        <v>31.331</v>
      </c>
      <c r="D267" s="19">
        <v>33.203000000000003</v>
      </c>
      <c r="E267" s="19">
        <v>31.82</v>
      </c>
      <c r="F267" s="19">
        <v>202.2</v>
      </c>
      <c r="G267" s="19" t="s">
        <v>403</v>
      </c>
      <c r="H267" s="19">
        <v>140.30000000000001</v>
      </c>
    </row>
    <row r="268" spans="1:8" x14ac:dyDescent="0.15">
      <c r="A268" s="19" t="s">
        <v>230</v>
      </c>
      <c r="B268" s="19" t="s">
        <v>404</v>
      </c>
      <c r="C268" s="19">
        <v>31.501000000000001</v>
      </c>
      <c r="D268" s="19">
        <v>33.118000000000002</v>
      </c>
      <c r="E268" s="19">
        <v>31.831</v>
      </c>
      <c r="F268" s="19">
        <v>205.7</v>
      </c>
      <c r="G268" s="19">
        <v>27.681000000000001</v>
      </c>
      <c r="H268" s="19">
        <v>139.19999999999999</v>
      </c>
    </row>
    <row r="269" spans="1:8" x14ac:dyDescent="0.15">
      <c r="A269" s="19" t="s">
        <v>232</v>
      </c>
      <c r="B269" s="19" t="s">
        <v>405</v>
      </c>
      <c r="C269" s="19">
        <v>35.058999999999997</v>
      </c>
      <c r="D269" s="19">
        <v>34.235999999999997</v>
      </c>
      <c r="E269" s="19">
        <v>32.506</v>
      </c>
      <c r="F269" s="19">
        <v>201.1</v>
      </c>
      <c r="G269" s="19">
        <v>27.244</v>
      </c>
      <c r="H269" s="19">
        <v>133.9</v>
      </c>
    </row>
    <row r="270" spans="1:8" x14ac:dyDescent="0.15">
      <c r="A270" s="19" t="s">
        <v>187</v>
      </c>
    </row>
    <row r="271" spans="1:8" x14ac:dyDescent="0.15">
      <c r="A271" s="19" t="s">
        <v>188</v>
      </c>
    </row>
    <row r="272" spans="1:8" x14ac:dyDescent="0.15">
      <c r="A272" s="19" t="s">
        <v>189</v>
      </c>
    </row>
    <row r="273" spans="1:8" x14ac:dyDescent="0.15">
      <c r="A273" s="19" t="s">
        <v>190</v>
      </c>
    </row>
    <row r="274" spans="1:8" x14ac:dyDescent="0.15">
      <c r="A274" s="19" t="s">
        <v>191</v>
      </c>
    </row>
    <row r="275" spans="1:8" x14ac:dyDescent="0.15">
      <c r="A275" s="20">
        <v>44119</v>
      </c>
    </row>
    <row r="276" spans="1:8" x14ac:dyDescent="0.15">
      <c r="A276" s="19" t="s">
        <v>192</v>
      </c>
    </row>
    <row r="277" spans="1:8" x14ac:dyDescent="0.15">
      <c r="A277" s="19" t="s">
        <v>193</v>
      </c>
    </row>
    <row r="278" spans="1:8" x14ac:dyDescent="0.15">
      <c r="A278" s="19" t="s">
        <v>194</v>
      </c>
    </row>
    <row r="279" spans="1:8" x14ac:dyDescent="0.15">
      <c r="A279" s="19" t="s">
        <v>406</v>
      </c>
    </row>
    <row r="280" spans="1:8" x14ac:dyDescent="0.15">
      <c r="A280" s="19" t="s">
        <v>407</v>
      </c>
    </row>
    <row r="281" spans="1:8" x14ac:dyDescent="0.15">
      <c r="B281" s="19" t="s">
        <v>197</v>
      </c>
      <c r="C281" s="19" t="s">
        <v>408</v>
      </c>
    </row>
    <row r="282" spans="1:8" x14ac:dyDescent="0.15">
      <c r="B282" s="19" t="s">
        <v>199</v>
      </c>
      <c r="C282" s="19" t="s">
        <v>200</v>
      </c>
      <c r="D282" s="19" t="s">
        <v>201</v>
      </c>
      <c r="E282" s="19" t="s">
        <v>202</v>
      </c>
      <c r="F282" s="19" t="s">
        <v>203</v>
      </c>
      <c r="G282" s="19" t="s">
        <v>204</v>
      </c>
      <c r="H282" s="19" t="s">
        <v>205</v>
      </c>
    </row>
    <row r="283" spans="1:8" x14ac:dyDescent="0.15">
      <c r="A283" s="19" t="s">
        <v>206</v>
      </c>
      <c r="B283" s="19" t="s">
        <v>91</v>
      </c>
      <c r="C283" s="19">
        <v>31.875</v>
      </c>
      <c r="D283" s="19">
        <v>33.432000000000002</v>
      </c>
      <c r="E283" s="19">
        <v>31.702999999999999</v>
      </c>
      <c r="F283" s="19">
        <v>206.9</v>
      </c>
      <c r="G283" s="19">
        <v>26.925999999999998</v>
      </c>
    </row>
    <row r="284" spans="1:8" x14ac:dyDescent="0.15">
      <c r="A284" s="19" t="s">
        <v>207</v>
      </c>
    </row>
    <row r="285" spans="1:8" x14ac:dyDescent="0.15">
      <c r="A285" s="19" t="s">
        <v>208</v>
      </c>
      <c r="B285" s="19" t="s">
        <v>409</v>
      </c>
      <c r="C285" s="19">
        <v>33.982999999999997</v>
      </c>
      <c r="D285" s="19">
        <v>33.76</v>
      </c>
      <c r="E285" s="19">
        <v>32.213999999999999</v>
      </c>
      <c r="F285" s="19" t="s">
        <v>385</v>
      </c>
      <c r="G285" s="19">
        <v>27.472999999999999</v>
      </c>
      <c r="H285" s="19">
        <v>135.6</v>
      </c>
    </row>
    <row r="286" spans="1:8" x14ac:dyDescent="0.15">
      <c r="A286" s="19" t="s">
        <v>211</v>
      </c>
      <c r="B286" s="19" t="s">
        <v>410</v>
      </c>
      <c r="C286" s="19">
        <v>31.908999999999999</v>
      </c>
      <c r="D286" s="19">
        <v>33.576999999999998</v>
      </c>
      <c r="E286" s="19">
        <v>32.152000000000001</v>
      </c>
      <c r="F286" s="19">
        <v>202.2</v>
      </c>
      <c r="G286" s="19" t="s">
        <v>411</v>
      </c>
      <c r="H286" s="19">
        <v>138.80000000000001</v>
      </c>
    </row>
    <row r="287" spans="1:8" x14ac:dyDescent="0.15">
      <c r="A287" s="19" t="s">
        <v>216</v>
      </c>
      <c r="B287" s="19" t="s">
        <v>412</v>
      </c>
      <c r="C287" s="19">
        <v>32.514000000000003</v>
      </c>
      <c r="D287" s="19">
        <v>33.533999999999999</v>
      </c>
      <c r="E287" s="19" t="s">
        <v>413</v>
      </c>
      <c r="F287" s="19">
        <v>204.2</v>
      </c>
      <c r="G287" s="19">
        <v>27.295000000000002</v>
      </c>
      <c r="H287" s="19">
        <v>138.19999999999999</v>
      </c>
    </row>
    <row r="288" spans="1:8" x14ac:dyDescent="0.15">
      <c r="A288" s="19" t="s">
        <v>219</v>
      </c>
      <c r="B288" s="19" t="s">
        <v>414</v>
      </c>
      <c r="C288" s="19">
        <v>32.158000000000001</v>
      </c>
      <c r="D288" s="19">
        <v>33.726999999999997</v>
      </c>
      <c r="E288" s="19">
        <v>31.951000000000001</v>
      </c>
      <c r="F288" s="19">
        <v>199.6</v>
      </c>
      <c r="G288" s="19">
        <v>27.207000000000001</v>
      </c>
      <c r="H288" s="19">
        <v>138.19999999999999</v>
      </c>
    </row>
    <row r="289" spans="1:8" x14ac:dyDescent="0.15">
      <c r="A289" s="19" t="s">
        <v>222</v>
      </c>
      <c r="B289" s="19" t="s">
        <v>415</v>
      </c>
      <c r="C289" s="19">
        <v>33.423999999999999</v>
      </c>
      <c r="D289" s="19" t="s">
        <v>416</v>
      </c>
      <c r="E289" s="19">
        <v>31.878</v>
      </c>
      <c r="F289" s="19">
        <v>200</v>
      </c>
      <c r="G289" s="19">
        <v>27.047000000000001</v>
      </c>
      <c r="H289" s="19">
        <v>137.4</v>
      </c>
    </row>
    <row r="290" spans="1:8" x14ac:dyDescent="0.15">
      <c r="A290" s="19" t="s">
        <v>224</v>
      </c>
      <c r="B290" s="19" t="s">
        <v>220</v>
      </c>
      <c r="C290" s="19" t="s">
        <v>417</v>
      </c>
      <c r="D290" s="19">
        <v>40.298000000000002</v>
      </c>
      <c r="E290" s="19">
        <v>36.570999999999998</v>
      </c>
      <c r="F290" s="19">
        <v>153.6</v>
      </c>
      <c r="G290" s="19" t="s">
        <v>418</v>
      </c>
      <c r="H290" s="19">
        <v>71.599999999999994</v>
      </c>
    </row>
    <row r="291" spans="1:8" x14ac:dyDescent="0.15">
      <c r="A291" s="19" t="s">
        <v>226</v>
      </c>
      <c r="B291" s="19" t="s">
        <v>419</v>
      </c>
      <c r="C291" s="19">
        <v>36.923999999999999</v>
      </c>
      <c r="D291" s="19">
        <v>34.180999999999997</v>
      </c>
      <c r="E291" s="19">
        <v>32.072000000000003</v>
      </c>
      <c r="F291" s="19">
        <v>198.9</v>
      </c>
      <c r="G291" s="19">
        <v>27.257000000000001</v>
      </c>
      <c r="H291" s="19">
        <v>132.5</v>
      </c>
    </row>
    <row r="292" spans="1:8" x14ac:dyDescent="0.15">
      <c r="A292" s="19" t="s">
        <v>228</v>
      </c>
      <c r="B292" s="19" t="s">
        <v>420</v>
      </c>
      <c r="C292" s="19">
        <v>32.158000000000001</v>
      </c>
      <c r="D292" s="19">
        <v>33.691000000000003</v>
      </c>
      <c r="E292" s="19">
        <v>31.963999999999999</v>
      </c>
      <c r="F292" s="19">
        <v>199.3</v>
      </c>
      <c r="G292" s="19">
        <v>27.231000000000002</v>
      </c>
      <c r="H292" s="19">
        <v>138.19999999999999</v>
      </c>
    </row>
    <row r="293" spans="1:8" x14ac:dyDescent="0.15">
      <c r="A293" s="19" t="s">
        <v>230</v>
      </c>
      <c r="B293" s="19" t="s">
        <v>421</v>
      </c>
      <c r="C293" s="19">
        <v>31.998999999999999</v>
      </c>
      <c r="D293" s="19">
        <v>33.627000000000002</v>
      </c>
      <c r="E293" s="19">
        <v>31.925999999999998</v>
      </c>
      <c r="F293" s="19">
        <v>199.6</v>
      </c>
      <c r="G293" s="19">
        <v>27.032</v>
      </c>
      <c r="H293" s="19">
        <v>138.69999999999999</v>
      </c>
    </row>
    <row r="294" spans="1:8" x14ac:dyDescent="0.15">
      <c r="A294" s="19" t="s">
        <v>232</v>
      </c>
      <c r="B294" s="19" t="s">
        <v>422</v>
      </c>
      <c r="C294" s="19">
        <v>31.960999999999999</v>
      </c>
      <c r="D294" s="19">
        <v>33.594000000000001</v>
      </c>
      <c r="E294" s="19">
        <v>31.888999999999999</v>
      </c>
      <c r="F294" s="19">
        <v>200</v>
      </c>
      <c r="G294" s="19">
        <v>27.08</v>
      </c>
      <c r="H294" s="19">
        <v>138.80000000000001</v>
      </c>
    </row>
    <row r="295" spans="1:8" x14ac:dyDescent="0.15">
      <c r="A295" s="19" t="s">
        <v>187</v>
      </c>
    </row>
    <row r="296" spans="1:8" x14ac:dyDescent="0.15">
      <c r="A296" s="19" t="s">
        <v>188</v>
      </c>
    </row>
    <row r="297" spans="1:8" x14ac:dyDescent="0.15">
      <c r="A297" s="19" t="s">
        <v>189</v>
      </c>
    </row>
    <row r="298" spans="1:8" x14ac:dyDescent="0.15">
      <c r="A298" s="19" t="s">
        <v>190</v>
      </c>
    </row>
    <row r="299" spans="1:8" x14ac:dyDescent="0.15">
      <c r="A299" s="19" t="s">
        <v>191</v>
      </c>
    </row>
    <row r="300" spans="1:8" x14ac:dyDescent="0.15">
      <c r="A300" s="20">
        <v>44119</v>
      </c>
    </row>
    <row r="301" spans="1:8" x14ac:dyDescent="0.15">
      <c r="A301" s="19" t="s">
        <v>192</v>
      </c>
    </row>
    <row r="302" spans="1:8" x14ac:dyDescent="0.15">
      <c r="A302" s="19" t="s">
        <v>193</v>
      </c>
    </row>
    <row r="303" spans="1:8" x14ac:dyDescent="0.15">
      <c r="A303" s="19" t="s">
        <v>194</v>
      </c>
    </row>
    <row r="304" spans="1:8" x14ac:dyDescent="0.15">
      <c r="A304" s="19" t="s">
        <v>423</v>
      </c>
    </row>
    <row r="305" spans="1:8" x14ac:dyDescent="0.15">
      <c r="A305" s="19" t="s">
        <v>424</v>
      </c>
    </row>
    <row r="306" spans="1:8" x14ac:dyDescent="0.15">
      <c r="B306" s="19" t="s">
        <v>197</v>
      </c>
      <c r="C306" s="19" t="s">
        <v>425</v>
      </c>
    </row>
    <row r="307" spans="1:8" x14ac:dyDescent="0.15">
      <c r="B307" s="19" t="s">
        <v>199</v>
      </c>
      <c r="C307" s="19" t="s">
        <v>200</v>
      </c>
      <c r="D307" s="19" t="s">
        <v>201</v>
      </c>
      <c r="E307" s="19" t="s">
        <v>202</v>
      </c>
      <c r="F307" s="19" t="s">
        <v>203</v>
      </c>
      <c r="G307" s="19" t="s">
        <v>204</v>
      </c>
      <c r="H307" s="19" t="s">
        <v>205</v>
      </c>
    </row>
    <row r="308" spans="1:8" x14ac:dyDescent="0.15">
      <c r="A308" s="19" t="s">
        <v>206</v>
      </c>
      <c r="B308" s="19" t="s">
        <v>108</v>
      </c>
      <c r="C308" s="19">
        <v>32.087000000000003</v>
      </c>
      <c r="D308" s="19">
        <v>33.936</v>
      </c>
      <c r="E308" s="19">
        <v>32.106999999999999</v>
      </c>
      <c r="F308" s="19">
        <v>206.9</v>
      </c>
      <c r="G308" s="19">
        <v>27.439</v>
      </c>
    </row>
    <row r="309" spans="1:8" x14ac:dyDescent="0.15">
      <c r="A309" s="19" t="s">
        <v>207</v>
      </c>
    </row>
    <row r="310" spans="1:8" x14ac:dyDescent="0.15">
      <c r="A310" s="19" t="s">
        <v>208</v>
      </c>
      <c r="B310" s="19" t="s">
        <v>426</v>
      </c>
      <c r="C310" s="19">
        <v>35.643999999999998</v>
      </c>
      <c r="D310" s="19">
        <v>35.052</v>
      </c>
      <c r="E310" s="19">
        <v>32.957000000000001</v>
      </c>
      <c r="F310" s="19">
        <v>204.2</v>
      </c>
      <c r="G310" s="19">
        <v>28.170999999999999</v>
      </c>
      <c r="H310" s="19">
        <v>131.1</v>
      </c>
    </row>
    <row r="311" spans="1:8" x14ac:dyDescent="0.15">
      <c r="A311" s="19" t="s">
        <v>211</v>
      </c>
      <c r="B311" s="19" t="s">
        <v>220</v>
      </c>
      <c r="C311" s="19">
        <v>33.21</v>
      </c>
      <c r="D311" s="19">
        <v>34.811999999999998</v>
      </c>
      <c r="E311" s="19">
        <v>32.701000000000001</v>
      </c>
      <c r="F311" s="19">
        <v>204.5</v>
      </c>
      <c r="G311" s="19" t="s">
        <v>427</v>
      </c>
      <c r="H311" s="19">
        <v>76.400000000000006</v>
      </c>
    </row>
    <row r="312" spans="1:8" x14ac:dyDescent="0.15">
      <c r="A312" s="19" t="s">
        <v>216</v>
      </c>
      <c r="B312" s="19" t="s">
        <v>428</v>
      </c>
      <c r="C312" s="19">
        <v>41.7</v>
      </c>
      <c r="D312" s="19">
        <v>34.808</v>
      </c>
      <c r="E312" s="19">
        <v>32.539000000000001</v>
      </c>
      <c r="F312" s="19" t="s">
        <v>385</v>
      </c>
      <c r="G312" s="19">
        <v>28.05</v>
      </c>
      <c r="H312" s="19">
        <v>126.1</v>
      </c>
    </row>
    <row r="313" spans="1:8" x14ac:dyDescent="0.15">
      <c r="A313" s="19" t="s">
        <v>219</v>
      </c>
      <c r="B313" s="19" t="s">
        <v>429</v>
      </c>
      <c r="C313" s="19">
        <v>32.683999999999997</v>
      </c>
      <c r="D313" s="19">
        <v>34.229999999999997</v>
      </c>
      <c r="E313" s="19">
        <v>32.386000000000003</v>
      </c>
      <c r="F313" s="19">
        <v>206.1</v>
      </c>
      <c r="G313" s="19">
        <v>27.765000000000001</v>
      </c>
      <c r="H313" s="19">
        <v>136</v>
      </c>
    </row>
    <row r="314" spans="1:8" x14ac:dyDescent="0.15">
      <c r="A314" s="19" t="s">
        <v>222</v>
      </c>
      <c r="B314" s="19" t="s">
        <v>430</v>
      </c>
      <c r="C314" s="19">
        <v>32.427999999999997</v>
      </c>
      <c r="D314" s="19">
        <v>34.215000000000003</v>
      </c>
      <c r="E314" s="19">
        <v>32.326000000000001</v>
      </c>
      <c r="F314" s="19">
        <v>204.9</v>
      </c>
      <c r="G314" s="19">
        <v>27.631</v>
      </c>
      <c r="H314" s="19">
        <v>136.5</v>
      </c>
    </row>
    <row r="315" spans="1:8" x14ac:dyDescent="0.15">
      <c r="A315" s="19" t="s">
        <v>224</v>
      </c>
      <c r="B315" s="19" t="s">
        <v>431</v>
      </c>
      <c r="C315" s="19">
        <v>32.332000000000001</v>
      </c>
      <c r="D315" s="19">
        <v>34.209000000000003</v>
      </c>
      <c r="E315" s="19">
        <v>32.378999999999998</v>
      </c>
      <c r="F315" s="19">
        <v>204.5</v>
      </c>
      <c r="G315" s="19">
        <v>27.562999999999999</v>
      </c>
      <c r="H315" s="19">
        <v>136.69999999999999</v>
      </c>
    </row>
    <row r="316" spans="1:8" x14ac:dyDescent="0.15">
      <c r="A316" s="19" t="s">
        <v>226</v>
      </c>
      <c r="B316" s="19" t="s">
        <v>432</v>
      </c>
      <c r="C316" s="19">
        <v>32.343000000000004</v>
      </c>
      <c r="D316" s="19">
        <v>34.106999999999999</v>
      </c>
      <c r="E316" s="19" t="s">
        <v>433</v>
      </c>
      <c r="F316" s="19">
        <v>204.5</v>
      </c>
      <c r="G316" s="19">
        <v>27.736999999999998</v>
      </c>
      <c r="H316" s="19">
        <v>136.9</v>
      </c>
    </row>
    <row r="317" spans="1:8" x14ac:dyDescent="0.15">
      <c r="A317" s="19" t="s">
        <v>228</v>
      </c>
      <c r="B317" s="19" t="s">
        <v>220</v>
      </c>
      <c r="C317" s="19">
        <v>32.271000000000001</v>
      </c>
      <c r="D317" s="19">
        <v>34.024999999999999</v>
      </c>
      <c r="E317" s="19">
        <v>32.115000000000002</v>
      </c>
      <c r="F317" s="19">
        <v>204.2</v>
      </c>
      <c r="G317" s="19" t="s">
        <v>434</v>
      </c>
      <c r="H317" s="19">
        <v>102.6</v>
      </c>
    </row>
    <row r="318" spans="1:8" x14ac:dyDescent="0.15">
      <c r="A318" s="19" t="s">
        <v>230</v>
      </c>
      <c r="B318" s="19" t="s">
        <v>435</v>
      </c>
      <c r="C318" s="19">
        <v>35.759</v>
      </c>
      <c r="D318" s="19">
        <v>34.229999999999997</v>
      </c>
      <c r="E318" s="19">
        <v>32.161000000000001</v>
      </c>
      <c r="F318" s="19">
        <v>204.5</v>
      </c>
      <c r="G318" s="19">
        <v>27.757000000000001</v>
      </c>
      <c r="H318" s="19">
        <v>133.1</v>
      </c>
    </row>
    <row r="319" spans="1:8" x14ac:dyDescent="0.15">
      <c r="A319" s="19" t="s">
        <v>232</v>
      </c>
      <c r="B319" s="19" t="s">
        <v>436</v>
      </c>
      <c r="C319" s="19" t="s">
        <v>437</v>
      </c>
      <c r="D319" s="19" t="s">
        <v>296</v>
      </c>
      <c r="E319" s="19">
        <v>32.119</v>
      </c>
      <c r="F319" s="19">
        <v>205.3</v>
      </c>
      <c r="G319" s="19" t="s">
        <v>438</v>
      </c>
      <c r="H319" s="19">
        <v>137.6</v>
      </c>
    </row>
    <row r="320" spans="1:8" x14ac:dyDescent="0.15">
      <c r="A320" s="19" t="s">
        <v>187</v>
      </c>
    </row>
    <row r="321" spans="1:8" x14ac:dyDescent="0.15">
      <c r="A321" s="19" t="s">
        <v>188</v>
      </c>
    </row>
    <row r="322" spans="1:8" x14ac:dyDescent="0.15">
      <c r="A322" s="19" t="s">
        <v>189</v>
      </c>
    </row>
    <row r="323" spans="1:8" x14ac:dyDescent="0.15">
      <c r="A323" s="19" t="s">
        <v>190</v>
      </c>
    </row>
    <row r="324" spans="1:8" x14ac:dyDescent="0.15">
      <c r="A324" s="19" t="s">
        <v>191</v>
      </c>
    </row>
    <row r="325" spans="1:8" x14ac:dyDescent="0.15">
      <c r="A325" s="20">
        <v>44119</v>
      </c>
    </row>
    <row r="326" spans="1:8" x14ac:dyDescent="0.15">
      <c r="A326" s="19" t="s">
        <v>192</v>
      </c>
    </row>
    <row r="327" spans="1:8" x14ac:dyDescent="0.15">
      <c r="A327" s="19" t="s">
        <v>193</v>
      </c>
    </row>
    <row r="328" spans="1:8" x14ac:dyDescent="0.15">
      <c r="A328" s="19" t="s">
        <v>194</v>
      </c>
    </row>
    <row r="329" spans="1:8" x14ac:dyDescent="0.15">
      <c r="A329" s="19" t="s">
        <v>439</v>
      </c>
    </row>
    <row r="330" spans="1:8" x14ac:dyDescent="0.15">
      <c r="A330" s="19" t="s">
        <v>440</v>
      </c>
    </row>
    <row r="331" spans="1:8" x14ac:dyDescent="0.15">
      <c r="B331" s="19" t="s">
        <v>197</v>
      </c>
      <c r="C331" s="19" t="s">
        <v>441</v>
      </c>
    </row>
    <row r="332" spans="1:8" x14ac:dyDescent="0.15">
      <c r="B332" s="19" t="s">
        <v>199</v>
      </c>
      <c r="C332" s="19" t="s">
        <v>200</v>
      </c>
      <c r="D332" s="19" t="s">
        <v>201</v>
      </c>
      <c r="E332" s="19" t="s">
        <v>202</v>
      </c>
      <c r="F332" s="19" t="s">
        <v>203</v>
      </c>
      <c r="G332" s="19" t="s">
        <v>204</v>
      </c>
      <c r="H332" s="19" t="s">
        <v>205</v>
      </c>
    </row>
    <row r="333" spans="1:8" x14ac:dyDescent="0.15">
      <c r="A333" s="19" t="s">
        <v>206</v>
      </c>
      <c r="B333" s="19" t="s">
        <v>78</v>
      </c>
      <c r="C333" s="19">
        <v>31.663</v>
      </c>
      <c r="D333" s="19">
        <v>33.39</v>
      </c>
      <c r="E333" s="19">
        <v>31.867000000000001</v>
      </c>
      <c r="F333" s="19">
        <v>205.7</v>
      </c>
      <c r="G333" s="19">
        <v>27.094999999999999</v>
      </c>
    </row>
    <row r="334" spans="1:8" x14ac:dyDescent="0.15">
      <c r="A334" s="19" t="s">
        <v>207</v>
      </c>
    </row>
    <row r="335" spans="1:8" x14ac:dyDescent="0.15">
      <c r="A335" s="19" t="s">
        <v>208</v>
      </c>
      <c r="B335" s="19" t="s">
        <v>442</v>
      </c>
      <c r="C335" s="19">
        <v>32.015999999999998</v>
      </c>
      <c r="D335" s="19">
        <v>33.837000000000003</v>
      </c>
      <c r="E335" s="19">
        <v>32.19</v>
      </c>
      <c r="F335" s="19">
        <v>203</v>
      </c>
      <c r="G335" s="19">
        <v>27.3</v>
      </c>
      <c r="H335" s="19">
        <v>137.9</v>
      </c>
    </row>
    <row r="336" spans="1:8" x14ac:dyDescent="0.15">
      <c r="A336" s="19" t="s">
        <v>211</v>
      </c>
      <c r="B336" s="19" t="s">
        <v>443</v>
      </c>
      <c r="C336" s="19">
        <v>31.919</v>
      </c>
      <c r="D336" s="19">
        <v>33.594000000000001</v>
      </c>
      <c r="E336" s="19">
        <v>32.113999999999997</v>
      </c>
      <c r="F336" s="19">
        <v>203.8</v>
      </c>
      <c r="G336" s="19">
        <v>27.251999999999999</v>
      </c>
      <c r="H336" s="19">
        <v>138.4</v>
      </c>
    </row>
    <row r="337" spans="1:8" x14ac:dyDescent="0.15">
      <c r="A337" s="19" t="s">
        <v>216</v>
      </c>
      <c r="B337" s="19" t="s">
        <v>220</v>
      </c>
      <c r="C337" s="19">
        <v>36.426000000000002</v>
      </c>
      <c r="D337" s="19">
        <v>39.164999999999999</v>
      </c>
      <c r="E337" s="19">
        <v>39.287999999999997</v>
      </c>
      <c r="F337" s="19">
        <v>164.9</v>
      </c>
      <c r="G337" s="19" t="s">
        <v>444</v>
      </c>
      <c r="H337" s="19">
        <v>73.099999999999994</v>
      </c>
    </row>
    <row r="338" spans="1:8" x14ac:dyDescent="0.15">
      <c r="A338" s="19" t="s">
        <v>219</v>
      </c>
      <c r="B338" s="19" t="s">
        <v>445</v>
      </c>
      <c r="C338" s="19">
        <v>46.475999999999999</v>
      </c>
      <c r="D338" s="19">
        <v>43.625</v>
      </c>
      <c r="E338" s="19">
        <v>32.406999999999996</v>
      </c>
      <c r="F338" s="19">
        <v>204.9</v>
      </c>
      <c r="G338" s="19">
        <v>27.398</v>
      </c>
      <c r="H338" s="19">
        <v>115.3</v>
      </c>
    </row>
    <row r="339" spans="1:8" x14ac:dyDescent="0.15">
      <c r="A339" s="19" t="s">
        <v>222</v>
      </c>
      <c r="B339" s="19" t="s">
        <v>446</v>
      </c>
      <c r="C339" s="19">
        <v>32.040999999999997</v>
      </c>
      <c r="D339" s="19">
        <v>33.753999999999998</v>
      </c>
      <c r="E339" s="19">
        <v>31.896000000000001</v>
      </c>
      <c r="F339" s="19" t="s">
        <v>447</v>
      </c>
      <c r="G339" s="19">
        <v>27.262</v>
      </c>
      <c r="H339" s="19">
        <v>138.30000000000001</v>
      </c>
    </row>
    <row r="340" spans="1:8" x14ac:dyDescent="0.15">
      <c r="A340" s="19" t="s">
        <v>224</v>
      </c>
      <c r="B340" s="19" t="s">
        <v>448</v>
      </c>
      <c r="C340" s="19">
        <v>31.969000000000001</v>
      </c>
      <c r="D340" s="19">
        <v>33.652000000000001</v>
      </c>
      <c r="E340" s="19">
        <v>31.992999999999999</v>
      </c>
      <c r="F340" s="19">
        <v>202.6</v>
      </c>
      <c r="G340" s="19">
        <v>27.234000000000002</v>
      </c>
      <c r="H340" s="19">
        <v>138.4</v>
      </c>
    </row>
    <row r="341" spans="1:8" x14ac:dyDescent="0.15">
      <c r="A341" s="19" t="s">
        <v>226</v>
      </c>
      <c r="B341" s="19" t="s">
        <v>449</v>
      </c>
      <c r="C341" s="19">
        <v>37.229999999999997</v>
      </c>
      <c r="D341" s="19">
        <v>37.076999999999998</v>
      </c>
      <c r="E341" s="19">
        <v>32.052</v>
      </c>
      <c r="F341" s="19">
        <v>204.2</v>
      </c>
      <c r="G341" s="19">
        <v>28.241</v>
      </c>
      <c r="H341" s="19">
        <v>128.4</v>
      </c>
    </row>
    <row r="342" spans="1:8" x14ac:dyDescent="0.15">
      <c r="A342" s="19" t="s">
        <v>228</v>
      </c>
      <c r="B342" s="19" t="s">
        <v>450</v>
      </c>
      <c r="C342" s="19">
        <v>31.795000000000002</v>
      </c>
      <c r="D342" s="19">
        <v>33.533000000000001</v>
      </c>
      <c r="E342" s="19" t="s">
        <v>451</v>
      </c>
      <c r="F342" s="19">
        <v>203.8</v>
      </c>
      <c r="G342" s="19" t="s">
        <v>452</v>
      </c>
      <c r="H342" s="19">
        <v>139.1</v>
      </c>
    </row>
    <row r="343" spans="1:8" x14ac:dyDescent="0.15">
      <c r="A343" s="19" t="s">
        <v>230</v>
      </c>
      <c r="B343" s="19" t="s">
        <v>453</v>
      </c>
      <c r="C343" s="19">
        <v>31.797000000000001</v>
      </c>
      <c r="D343" s="19">
        <v>33.460999999999999</v>
      </c>
      <c r="E343" s="19">
        <v>31.984999999999999</v>
      </c>
      <c r="F343" s="19">
        <v>204.9</v>
      </c>
      <c r="G343" s="19">
        <v>27.716999999999999</v>
      </c>
      <c r="H343" s="19">
        <v>138.30000000000001</v>
      </c>
    </row>
    <row r="344" spans="1:8" x14ac:dyDescent="0.15">
      <c r="A344" s="19" t="s">
        <v>232</v>
      </c>
      <c r="B344" s="19" t="s">
        <v>454</v>
      </c>
      <c r="C344" s="19" t="s">
        <v>455</v>
      </c>
      <c r="D344" s="19" t="s">
        <v>456</v>
      </c>
      <c r="E344" s="19">
        <v>31.952999999999999</v>
      </c>
      <c r="F344" s="19">
        <v>204.2</v>
      </c>
      <c r="G344" s="19">
        <v>27.181000000000001</v>
      </c>
      <c r="H344" s="19">
        <v>139.19999999999999</v>
      </c>
    </row>
    <row r="345" spans="1:8" x14ac:dyDescent="0.15">
      <c r="A345" s="19" t="s">
        <v>187</v>
      </c>
    </row>
    <row r="346" spans="1:8" x14ac:dyDescent="0.15">
      <c r="A346" s="19" t="s">
        <v>188</v>
      </c>
    </row>
    <row r="347" spans="1:8" x14ac:dyDescent="0.15">
      <c r="A347" s="19" t="s">
        <v>189</v>
      </c>
    </row>
    <row r="348" spans="1:8" x14ac:dyDescent="0.15">
      <c r="A348" s="19" t="s">
        <v>190</v>
      </c>
    </row>
    <row r="349" spans="1:8" x14ac:dyDescent="0.15">
      <c r="A349" s="19" t="s">
        <v>191</v>
      </c>
    </row>
    <row r="350" spans="1:8" x14ac:dyDescent="0.15">
      <c r="A350" s="20">
        <v>44119</v>
      </c>
    </row>
    <row r="351" spans="1:8" x14ac:dyDescent="0.15">
      <c r="A351" s="19" t="s">
        <v>192</v>
      </c>
    </row>
    <row r="352" spans="1:8" x14ac:dyDescent="0.15">
      <c r="A352" s="19" t="s">
        <v>193</v>
      </c>
    </row>
    <row r="353" spans="1:8" x14ac:dyDescent="0.15">
      <c r="A353" s="19" t="s">
        <v>194</v>
      </c>
    </row>
    <row r="354" spans="1:8" x14ac:dyDescent="0.15">
      <c r="A354" s="19" t="s">
        <v>457</v>
      </c>
    </row>
    <row r="355" spans="1:8" x14ac:dyDescent="0.15">
      <c r="A355" s="19" t="s">
        <v>458</v>
      </c>
    </row>
    <row r="356" spans="1:8" x14ac:dyDescent="0.15">
      <c r="B356" s="19" t="s">
        <v>197</v>
      </c>
      <c r="C356" s="19" t="s">
        <v>459</v>
      </c>
    </row>
    <row r="357" spans="1:8" x14ac:dyDescent="0.15">
      <c r="B357" s="19" t="s">
        <v>199</v>
      </c>
      <c r="C357" s="19" t="s">
        <v>200</v>
      </c>
      <c r="D357" s="19" t="s">
        <v>201</v>
      </c>
      <c r="E357" s="19" t="s">
        <v>202</v>
      </c>
      <c r="F357" s="19" t="s">
        <v>203</v>
      </c>
      <c r="G357" s="19" t="s">
        <v>204</v>
      </c>
      <c r="H357" s="19" t="s">
        <v>205</v>
      </c>
    </row>
    <row r="358" spans="1:8" x14ac:dyDescent="0.15">
      <c r="A358" s="19" t="s">
        <v>206</v>
      </c>
      <c r="B358" s="19" t="s">
        <v>121</v>
      </c>
      <c r="C358" s="19">
        <v>32.246000000000002</v>
      </c>
      <c r="D358" s="19">
        <v>33.823999999999998</v>
      </c>
      <c r="E358" s="19">
        <v>31.981000000000002</v>
      </c>
      <c r="F358" s="19">
        <v>209.3</v>
      </c>
      <c r="G358" s="19">
        <v>27.545999999999999</v>
      </c>
    </row>
    <row r="359" spans="1:8" x14ac:dyDescent="0.15">
      <c r="A359" s="19" t="s">
        <v>207</v>
      </c>
    </row>
    <row r="360" spans="1:8" x14ac:dyDescent="0.15">
      <c r="A360" s="19" t="s">
        <v>208</v>
      </c>
      <c r="B360" s="19" t="s">
        <v>460</v>
      </c>
      <c r="C360" s="19">
        <v>32.786000000000001</v>
      </c>
      <c r="D360" s="19">
        <v>34.362000000000002</v>
      </c>
      <c r="E360" s="19">
        <v>32.524000000000001</v>
      </c>
      <c r="F360" s="19">
        <v>204.9</v>
      </c>
      <c r="G360" s="19">
        <v>27.712</v>
      </c>
      <c r="H360" s="19">
        <v>135.69999999999999</v>
      </c>
    </row>
    <row r="361" spans="1:8" x14ac:dyDescent="0.15">
      <c r="A361" s="19" t="s">
        <v>211</v>
      </c>
      <c r="B361" s="19" t="s">
        <v>461</v>
      </c>
      <c r="C361" s="19">
        <v>32.872999999999998</v>
      </c>
      <c r="D361" s="19">
        <v>34.137999999999998</v>
      </c>
      <c r="E361" s="19">
        <v>32.320999999999998</v>
      </c>
      <c r="F361" s="19">
        <v>205.7</v>
      </c>
      <c r="G361" s="19">
        <v>27.675999999999998</v>
      </c>
      <c r="H361" s="19">
        <v>136.1</v>
      </c>
    </row>
    <row r="362" spans="1:8" x14ac:dyDescent="0.15">
      <c r="A362" s="19" t="s">
        <v>216</v>
      </c>
      <c r="B362" s="19" t="s">
        <v>462</v>
      </c>
      <c r="C362" s="19">
        <v>32.408000000000001</v>
      </c>
      <c r="D362" s="19">
        <v>34.023000000000003</v>
      </c>
      <c r="E362" s="19">
        <v>32.046999999999997</v>
      </c>
      <c r="F362" s="19">
        <v>207.3</v>
      </c>
      <c r="G362" s="19" t="s">
        <v>463</v>
      </c>
      <c r="H362" s="19">
        <v>137.19999999999999</v>
      </c>
    </row>
    <row r="363" spans="1:8" x14ac:dyDescent="0.15">
      <c r="A363" s="19" t="s">
        <v>219</v>
      </c>
      <c r="B363" s="19" t="s">
        <v>464</v>
      </c>
      <c r="C363" s="19">
        <v>32.465000000000003</v>
      </c>
      <c r="D363" s="19">
        <v>33.99</v>
      </c>
      <c r="E363" s="19">
        <v>32.168999999999997</v>
      </c>
      <c r="F363" s="19">
        <v>206.1</v>
      </c>
      <c r="G363" s="19">
        <v>27.599</v>
      </c>
      <c r="H363" s="19">
        <v>136.9</v>
      </c>
    </row>
    <row r="364" spans="1:8" x14ac:dyDescent="0.15">
      <c r="A364" s="19" t="s">
        <v>222</v>
      </c>
      <c r="B364" s="19" t="s">
        <v>465</v>
      </c>
      <c r="C364" s="19" t="s">
        <v>466</v>
      </c>
      <c r="D364" s="19" t="s">
        <v>467</v>
      </c>
      <c r="E364" s="19" t="s">
        <v>468</v>
      </c>
      <c r="F364" s="19" t="s">
        <v>242</v>
      </c>
      <c r="G364" s="19">
        <v>27.614999999999998</v>
      </c>
      <c r="H364" s="19">
        <v>137.5</v>
      </c>
    </row>
    <row r="365" spans="1:8" x14ac:dyDescent="0.15">
      <c r="A365" s="19" t="s">
        <v>224</v>
      </c>
      <c r="B365" s="19" t="s">
        <v>469</v>
      </c>
      <c r="C365" s="19">
        <v>34.616</v>
      </c>
      <c r="D365" s="19">
        <v>34.031999999999996</v>
      </c>
      <c r="E365" s="19">
        <v>32.207000000000001</v>
      </c>
      <c r="F365" s="19">
        <v>206.1</v>
      </c>
      <c r="G365" s="19">
        <v>27.648</v>
      </c>
      <c r="H365" s="19">
        <v>134.5</v>
      </c>
    </row>
    <row r="366" spans="1:8" x14ac:dyDescent="0.15">
      <c r="A366" s="19" t="s">
        <v>226</v>
      </c>
      <c r="B366" s="19" t="s">
        <v>220</v>
      </c>
      <c r="C366" s="19">
        <v>32.505000000000003</v>
      </c>
      <c r="D366" s="19">
        <v>34.229999999999997</v>
      </c>
      <c r="E366" s="19">
        <v>36.771999999999998</v>
      </c>
      <c r="F366" s="19">
        <v>165.9</v>
      </c>
      <c r="G366" s="19" t="s">
        <v>470</v>
      </c>
      <c r="H366" s="19">
        <v>61.5</v>
      </c>
    </row>
    <row r="367" spans="1:8" x14ac:dyDescent="0.15">
      <c r="A367" s="19" t="s">
        <v>228</v>
      </c>
      <c r="B367" s="19" t="s">
        <v>471</v>
      </c>
      <c r="C367" s="19">
        <v>41.649000000000001</v>
      </c>
      <c r="D367" s="19">
        <v>35.466000000000001</v>
      </c>
      <c r="E367" s="19">
        <v>32.454000000000001</v>
      </c>
      <c r="F367" s="19">
        <v>205.3</v>
      </c>
      <c r="G367" s="19">
        <v>27.823</v>
      </c>
      <c r="H367" s="19">
        <v>125.8</v>
      </c>
    </row>
    <row r="368" spans="1:8" x14ac:dyDescent="0.15">
      <c r="A368" s="19" t="s">
        <v>230</v>
      </c>
      <c r="B368" s="19" t="s">
        <v>162</v>
      </c>
      <c r="C368" s="19">
        <v>32.569000000000003</v>
      </c>
      <c r="D368" s="19">
        <v>34.043999999999997</v>
      </c>
      <c r="E368" s="19">
        <v>32.228999999999999</v>
      </c>
      <c r="F368" s="19">
        <v>205.7</v>
      </c>
      <c r="G368" s="19">
        <v>27.574999999999999</v>
      </c>
      <c r="H368" s="19">
        <v>136.69999999999999</v>
      </c>
    </row>
    <row r="369" spans="1:8" x14ac:dyDescent="0.15">
      <c r="A369" s="19" t="s">
        <v>187</v>
      </c>
    </row>
    <row r="370" spans="1:8" x14ac:dyDescent="0.15">
      <c r="A370" s="19" t="s">
        <v>188</v>
      </c>
    </row>
    <row r="371" spans="1:8" x14ac:dyDescent="0.15">
      <c r="A371" s="19" t="s">
        <v>189</v>
      </c>
    </row>
    <row r="372" spans="1:8" x14ac:dyDescent="0.15">
      <c r="A372" s="19" t="s">
        <v>190</v>
      </c>
    </row>
    <row r="373" spans="1:8" x14ac:dyDescent="0.15">
      <c r="A373" s="19" t="s">
        <v>191</v>
      </c>
    </row>
    <row r="374" spans="1:8" x14ac:dyDescent="0.15">
      <c r="A374" s="20">
        <v>44119</v>
      </c>
    </row>
    <row r="375" spans="1:8" x14ac:dyDescent="0.15">
      <c r="A375" s="19" t="s">
        <v>192</v>
      </c>
    </row>
    <row r="376" spans="1:8" x14ac:dyDescent="0.15">
      <c r="A376" s="19" t="s">
        <v>193</v>
      </c>
    </row>
    <row r="377" spans="1:8" x14ac:dyDescent="0.15">
      <c r="A377" s="19" t="s">
        <v>194</v>
      </c>
    </row>
    <row r="378" spans="1:8" x14ac:dyDescent="0.15">
      <c r="A378" s="19" t="s">
        <v>472</v>
      </c>
    </row>
    <row r="379" spans="1:8" x14ac:dyDescent="0.15">
      <c r="A379" s="19" t="s">
        <v>473</v>
      </c>
    </row>
    <row r="380" spans="1:8" x14ac:dyDescent="0.15">
      <c r="B380" s="19" t="s">
        <v>197</v>
      </c>
      <c r="C380" s="19" t="s">
        <v>474</v>
      </c>
    </row>
    <row r="381" spans="1:8" x14ac:dyDescent="0.15">
      <c r="B381" s="19" t="s">
        <v>199</v>
      </c>
      <c r="C381" s="19" t="s">
        <v>200</v>
      </c>
      <c r="D381" s="19" t="s">
        <v>201</v>
      </c>
      <c r="E381" s="19" t="s">
        <v>202</v>
      </c>
      <c r="F381" s="19" t="s">
        <v>203</v>
      </c>
      <c r="G381" s="19" t="s">
        <v>204</v>
      </c>
      <c r="H381" s="19" t="s">
        <v>205</v>
      </c>
    </row>
    <row r="382" spans="1:8" x14ac:dyDescent="0.15">
      <c r="A382" s="19" t="s">
        <v>206</v>
      </c>
      <c r="B382" s="19" t="s">
        <v>155</v>
      </c>
      <c r="C382" s="19">
        <v>32.191000000000003</v>
      </c>
      <c r="D382" s="19">
        <v>33.868000000000002</v>
      </c>
      <c r="E382" s="19">
        <v>32.204000000000001</v>
      </c>
      <c r="F382" s="19">
        <v>207.7</v>
      </c>
      <c r="G382" s="19">
        <v>27.564</v>
      </c>
    </row>
    <row r="383" spans="1:8" x14ac:dyDescent="0.15">
      <c r="A383" s="19" t="s">
        <v>207</v>
      </c>
    </row>
    <row r="384" spans="1:8" x14ac:dyDescent="0.15">
      <c r="A384" s="19" t="s">
        <v>208</v>
      </c>
      <c r="B384" s="19" t="s">
        <v>475</v>
      </c>
      <c r="C384" s="19">
        <v>33.432000000000002</v>
      </c>
      <c r="D384" s="19">
        <v>34.36</v>
      </c>
      <c r="E384" s="19">
        <v>32.700000000000003</v>
      </c>
      <c r="F384" s="19" t="s">
        <v>476</v>
      </c>
      <c r="G384" s="19">
        <v>28.131</v>
      </c>
      <c r="H384" s="19">
        <v>134.4</v>
      </c>
    </row>
    <row r="385" spans="1:8" x14ac:dyDescent="0.15">
      <c r="A385" s="19" t="s">
        <v>211</v>
      </c>
      <c r="B385" s="19" t="s">
        <v>477</v>
      </c>
      <c r="C385" s="19">
        <v>32.4</v>
      </c>
      <c r="D385" s="19" t="s">
        <v>478</v>
      </c>
      <c r="E385" s="19">
        <v>32.216000000000001</v>
      </c>
      <c r="F385" s="19">
        <v>205.3</v>
      </c>
      <c r="G385" s="19">
        <v>27.827000000000002</v>
      </c>
      <c r="H385" s="19">
        <v>136.80000000000001</v>
      </c>
    </row>
    <row r="386" spans="1:8" x14ac:dyDescent="0.15">
      <c r="A386" s="19" t="s">
        <v>216</v>
      </c>
      <c r="B386" s="19" t="s">
        <v>479</v>
      </c>
      <c r="C386" s="19">
        <v>32.512999999999998</v>
      </c>
      <c r="D386" s="19">
        <v>34.049999999999997</v>
      </c>
      <c r="E386" s="19" t="s">
        <v>480</v>
      </c>
      <c r="F386" s="19">
        <v>201.5</v>
      </c>
      <c r="G386" s="19">
        <v>27.634</v>
      </c>
      <c r="H386" s="19">
        <v>136.69999999999999</v>
      </c>
    </row>
    <row r="387" spans="1:8" x14ac:dyDescent="0.15">
      <c r="A387" s="19" t="s">
        <v>219</v>
      </c>
      <c r="B387" s="19" t="s">
        <v>481</v>
      </c>
      <c r="C387" s="19" t="s">
        <v>482</v>
      </c>
      <c r="D387" s="19">
        <v>34.112000000000002</v>
      </c>
      <c r="E387" s="19">
        <v>32.409999999999997</v>
      </c>
      <c r="F387" s="19">
        <v>204.5</v>
      </c>
      <c r="G387" s="19">
        <v>27.972000000000001</v>
      </c>
      <c r="H387" s="19">
        <v>136.4</v>
      </c>
    </row>
    <row r="388" spans="1:8" x14ac:dyDescent="0.15">
      <c r="A388" s="19" t="s">
        <v>222</v>
      </c>
      <c r="B388" s="19" t="s">
        <v>483</v>
      </c>
      <c r="C388" s="19">
        <v>32.890999999999998</v>
      </c>
      <c r="D388" s="19">
        <v>34.098999999999997</v>
      </c>
      <c r="E388" s="19">
        <v>32.591000000000001</v>
      </c>
      <c r="F388" s="19">
        <v>199.3</v>
      </c>
      <c r="G388" s="19">
        <v>27.898</v>
      </c>
      <c r="H388" s="19">
        <v>135.6</v>
      </c>
    </row>
    <row r="389" spans="1:8" x14ac:dyDescent="0.15">
      <c r="A389" s="19" t="s">
        <v>224</v>
      </c>
      <c r="B389" s="19" t="s">
        <v>484</v>
      </c>
      <c r="C389" s="19">
        <v>33.115000000000002</v>
      </c>
      <c r="D389" s="19">
        <v>35.581000000000003</v>
      </c>
      <c r="E389" s="19">
        <v>32.58</v>
      </c>
      <c r="F389" s="19">
        <v>198.5</v>
      </c>
      <c r="G389" s="19">
        <v>27.824999999999999</v>
      </c>
      <c r="H389" s="19">
        <v>133.9</v>
      </c>
    </row>
    <row r="390" spans="1:8" x14ac:dyDescent="0.15">
      <c r="A390" s="19" t="s">
        <v>226</v>
      </c>
      <c r="B390" s="19" t="s">
        <v>485</v>
      </c>
      <c r="C390" s="19">
        <v>32.424999999999997</v>
      </c>
      <c r="D390" s="19">
        <v>34.286000000000001</v>
      </c>
      <c r="E390" s="19">
        <v>32.396999999999998</v>
      </c>
      <c r="F390" s="19">
        <v>200.4</v>
      </c>
      <c r="G390" s="19" t="s">
        <v>486</v>
      </c>
      <c r="H390" s="19">
        <v>136.5</v>
      </c>
    </row>
    <row r="391" spans="1:8" x14ac:dyDescent="0.15">
      <c r="A391" s="19" t="s">
        <v>228</v>
      </c>
      <c r="B391" s="19" t="s">
        <v>487</v>
      </c>
      <c r="C391" s="19">
        <v>32.381999999999998</v>
      </c>
      <c r="D391" s="19">
        <v>34.356999999999999</v>
      </c>
      <c r="E391" s="19">
        <v>32.354999999999997</v>
      </c>
      <c r="F391" s="19">
        <v>199.6</v>
      </c>
      <c r="G391" s="19">
        <v>27.774000000000001</v>
      </c>
      <c r="H391" s="19">
        <v>136.19999999999999</v>
      </c>
    </row>
    <row r="392" spans="1:8" x14ac:dyDescent="0.15">
      <c r="A392" s="19" t="s">
        <v>230</v>
      </c>
      <c r="B392" s="19" t="s">
        <v>488</v>
      </c>
      <c r="C392" s="19">
        <v>32.415999999999997</v>
      </c>
      <c r="D392" s="19">
        <v>34.322000000000003</v>
      </c>
      <c r="E392" s="19">
        <v>32.448999999999998</v>
      </c>
      <c r="F392" s="19">
        <v>197.1</v>
      </c>
      <c r="G392" s="19">
        <v>27.704000000000001</v>
      </c>
      <c r="H392" s="19">
        <v>136.19999999999999</v>
      </c>
    </row>
    <row r="393" spans="1:8" x14ac:dyDescent="0.15">
      <c r="A393" s="19" t="s">
        <v>232</v>
      </c>
      <c r="B393" s="19" t="s">
        <v>489</v>
      </c>
      <c r="C393" s="19">
        <v>32.832000000000001</v>
      </c>
      <c r="D393" s="19">
        <v>34.508000000000003</v>
      </c>
      <c r="E393" s="19">
        <v>32.667000000000002</v>
      </c>
      <c r="F393" s="19">
        <v>196.7</v>
      </c>
      <c r="G393" s="19">
        <v>27.887</v>
      </c>
      <c r="H393" s="19">
        <v>135.19999999999999</v>
      </c>
    </row>
    <row r="394" spans="1:8" x14ac:dyDescent="0.15">
      <c r="A394" s="19" t="s">
        <v>283</v>
      </c>
      <c r="B394" s="19" t="s">
        <v>490</v>
      </c>
      <c r="C394" s="19">
        <v>32.936999999999998</v>
      </c>
      <c r="D394" s="19">
        <v>34.345999999999997</v>
      </c>
      <c r="E394" s="19">
        <v>32.609000000000002</v>
      </c>
      <c r="F394" s="19">
        <v>197.4</v>
      </c>
      <c r="G394" s="19">
        <v>27.803000000000001</v>
      </c>
      <c r="H394" s="19">
        <v>135.4</v>
      </c>
    </row>
    <row r="395" spans="1:8" x14ac:dyDescent="0.15">
      <c r="A395" s="19" t="s">
        <v>187</v>
      </c>
    </row>
    <row r="396" spans="1:8" x14ac:dyDescent="0.15">
      <c r="A396" s="19" t="s">
        <v>188</v>
      </c>
    </row>
    <row r="397" spans="1:8" x14ac:dyDescent="0.15">
      <c r="A397" s="19" t="s">
        <v>189</v>
      </c>
    </row>
    <row r="398" spans="1:8" x14ac:dyDescent="0.15">
      <c r="A398" s="19" t="s">
        <v>190</v>
      </c>
    </row>
    <row r="399" spans="1:8" x14ac:dyDescent="0.15">
      <c r="A399" s="19" t="s">
        <v>191</v>
      </c>
    </row>
    <row r="400" spans="1:8" x14ac:dyDescent="0.15">
      <c r="A400" s="20">
        <v>44119</v>
      </c>
    </row>
    <row r="401" spans="1:8" x14ac:dyDescent="0.15">
      <c r="A401" s="19" t="s">
        <v>192</v>
      </c>
    </row>
    <row r="402" spans="1:8" x14ac:dyDescent="0.15">
      <c r="A402" s="19" t="s">
        <v>193</v>
      </c>
    </row>
    <row r="403" spans="1:8" x14ac:dyDescent="0.15">
      <c r="A403" s="19" t="s">
        <v>194</v>
      </c>
    </row>
    <row r="404" spans="1:8" x14ac:dyDescent="0.15">
      <c r="A404" s="19" t="s">
        <v>491</v>
      </c>
    </row>
    <row r="405" spans="1:8" x14ac:dyDescent="0.15">
      <c r="A405" s="19" t="s">
        <v>492</v>
      </c>
    </row>
    <row r="406" spans="1:8" x14ac:dyDescent="0.15">
      <c r="B406" s="19" t="s">
        <v>197</v>
      </c>
      <c r="C406" s="19" t="s">
        <v>493</v>
      </c>
    </row>
    <row r="407" spans="1:8" x14ac:dyDescent="0.15">
      <c r="B407" s="19" t="s">
        <v>199</v>
      </c>
      <c r="C407" s="19" t="s">
        <v>200</v>
      </c>
      <c r="D407" s="19" t="s">
        <v>201</v>
      </c>
      <c r="E407" s="19" t="s">
        <v>202</v>
      </c>
      <c r="F407" s="19" t="s">
        <v>203</v>
      </c>
      <c r="G407" s="19" t="s">
        <v>204</v>
      </c>
      <c r="H407" s="19" t="s">
        <v>205</v>
      </c>
    </row>
    <row r="408" spans="1:8" x14ac:dyDescent="0.15">
      <c r="A408" s="19" t="s">
        <v>206</v>
      </c>
      <c r="B408" s="19" t="s">
        <v>97</v>
      </c>
      <c r="C408" s="19">
        <v>31.745000000000001</v>
      </c>
      <c r="D408" s="19">
        <v>33.448999999999998</v>
      </c>
      <c r="E408" s="19">
        <v>31.927</v>
      </c>
      <c r="F408" s="19">
        <v>208.1</v>
      </c>
      <c r="G408" s="19">
        <v>27.358000000000001</v>
      </c>
    </row>
    <row r="409" spans="1:8" x14ac:dyDescent="0.15">
      <c r="A409" s="19" t="s">
        <v>207</v>
      </c>
    </row>
    <row r="410" spans="1:8" x14ac:dyDescent="0.15">
      <c r="A410" s="19" t="s">
        <v>208</v>
      </c>
      <c r="B410" s="19" t="s">
        <v>494</v>
      </c>
      <c r="C410" s="19">
        <v>34.542999999999999</v>
      </c>
      <c r="D410" s="19">
        <v>34.645000000000003</v>
      </c>
      <c r="E410" s="19">
        <v>32.997</v>
      </c>
      <c r="F410" s="19">
        <v>206.1</v>
      </c>
      <c r="G410" s="19">
        <v>27.417999999999999</v>
      </c>
      <c r="H410" s="19">
        <v>133.4</v>
      </c>
    </row>
    <row r="411" spans="1:8" x14ac:dyDescent="0.15">
      <c r="A411" s="19" t="s">
        <v>211</v>
      </c>
      <c r="B411" s="19" t="s">
        <v>495</v>
      </c>
      <c r="C411" s="19">
        <v>32.156999999999996</v>
      </c>
      <c r="D411" s="19">
        <v>34.176000000000002</v>
      </c>
      <c r="E411" s="19">
        <v>32.241</v>
      </c>
      <c r="F411" s="19">
        <v>207.7</v>
      </c>
      <c r="G411" s="19" t="s">
        <v>496</v>
      </c>
      <c r="H411" s="19">
        <v>137.30000000000001</v>
      </c>
    </row>
    <row r="412" spans="1:8" x14ac:dyDescent="0.15">
      <c r="A412" s="19" t="s">
        <v>216</v>
      </c>
      <c r="B412" s="19" t="s">
        <v>497</v>
      </c>
      <c r="C412" s="19">
        <v>32.039000000000001</v>
      </c>
      <c r="D412" s="19">
        <v>33.981999999999999</v>
      </c>
      <c r="E412" s="19" t="s">
        <v>498</v>
      </c>
      <c r="F412" s="19" t="s">
        <v>499</v>
      </c>
      <c r="G412" s="19">
        <v>27.437000000000001</v>
      </c>
      <c r="H412" s="19">
        <v>137.9</v>
      </c>
    </row>
    <row r="413" spans="1:8" x14ac:dyDescent="0.15">
      <c r="A413" s="19" t="s">
        <v>219</v>
      </c>
      <c r="B413" s="19" t="s">
        <v>500</v>
      </c>
      <c r="C413" s="19">
        <v>31.832999999999998</v>
      </c>
      <c r="D413" s="19" t="s">
        <v>501</v>
      </c>
      <c r="E413" s="19">
        <v>31.974</v>
      </c>
      <c r="F413" s="19">
        <v>205.7</v>
      </c>
      <c r="G413" s="19">
        <v>27.404</v>
      </c>
      <c r="H413" s="19">
        <v>138.69999999999999</v>
      </c>
    </row>
    <row r="414" spans="1:8" x14ac:dyDescent="0.15">
      <c r="A414" s="19" t="s">
        <v>222</v>
      </c>
      <c r="B414" s="19" t="s">
        <v>502</v>
      </c>
      <c r="C414" s="19">
        <v>32.042000000000002</v>
      </c>
      <c r="D414" s="19">
        <v>33.569000000000003</v>
      </c>
      <c r="E414" s="19">
        <v>32.054000000000002</v>
      </c>
      <c r="F414" s="19">
        <v>206.5</v>
      </c>
      <c r="G414" s="19">
        <v>27.408999999999999</v>
      </c>
      <c r="H414" s="19">
        <v>138.19999999999999</v>
      </c>
    </row>
    <row r="415" spans="1:8" x14ac:dyDescent="0.15">
      <c r="A415" s="19" t="s">
        <v>224</v>
      </c>
      <c r="B415" s="19" t="s">
        <v>503</v>
      </c>
      <c r="C415" s="19" t="s">
        <v>504</v>
      </c>
      <c r="D415" s="19">
        <v>33.798000000000002</v>
      </c>
      <c r="E415" s="19">
        <v>32.037999999999997</v>
      </c>
      <c r="F415" s="19">
        <v>206.1</v>
      </c>
      <c r="G415" s="19">
        <v>27.391999999999999</v>
      </c>
      <c r="H415" s="19">
        <v>138.30000000000001</v>
      </c>
    </row>
    <row r="416" spans="1:8" x14ac:dyDescent="0.15">
      <c r="A416" s="19" t="s">
        <v>226</v>
      </c>
      <c r="B416" s="19" t="s">
        <v>505</v>
      </c>
      <c r="C416" s="19">
        <v>32.186</v>
      </c>
      <c r="D416" s="19">
        <v>34.161999999999999</v>
      </c>
      <c r="E416" s="19">
        <v>32.253999999999998</v>
      </c>
      <c r="F416" s="19">
        <v>202.2</v>
      </c>
      <c r="G416" s="19">
        <v>27.477</v>
      </c>
      <c r="H416" s="19">
        <v>137.1</v>
      </c>
    </row>
    <row r="417" spans="1:8" x14ac:dyDescent="0.15">
      <c r="A417" s="19" t="s">
        <v>228</v>
      </c>
      <c r="B417" s="19" t="s">
        <v>220</v>
      </c>
      <c r="C417" s="19">
        <v>32.441000000000003</v>
      </c>
      <c r="D417" s="19">
        <v>34.942999999999998</v>
      </c>
      <c r="E417" s="19">
        <v>37.896999999999998</v>
      </c>
      <c r="F417" s="19">
        <v>178.8</v>
      </c>
      <c r="G417" s="19" t="s">
        <v>506</v>
      </c>
      <c r="H417" s="19">
        <v>59.2</v>
      </c>
    </row>
    <row r="418" spans="1:8" x14ac:dyDescent="0.15">
      <c r="A418" s="19" t="s">
        <v>230</v>
      </c>
      <c r="B418" s="19" t="s">
        <v>507</v>
      </c>
      <c r="C418" s="19">
        <v>38.026000000000003</v>
      </c>
      <c r="D418" s="19">
        <v>33.9</v>
      </c>
      <c r="E418" s="19">
        <v>32.237000000000002</v>
      </c>
      <c r="F418" s="19">
        <v>204.2</v>
      </c>
      <c r="G418" s="19">
        <v>27.498000000000001</v>
      </c>
      <c r="H418" s="19">
        <v>131.30000000000001</v>
      </c>
    </row>
    <row r="419" spans="1:8" x14ac:dyDescent="0.15">
      <c r="A419" s="19" t="s">
        <v>232</v>
      </c>
      <c r="B419" s="19" t="s">
        <v>508</v>
      </c>
      <c r="C419" s="19">
        <v>31.957999999999998</v>
      </c>
      <c r="D419" s="19">
        <v>33.776000000000003</v>
      </c>
      <c r="E419" s="19">
        <v>32.052999999999997</v>
      </c>
      <c r="F419" s="19">
        <v>203.8</v>
      </c>
      <c r="G419" s="19">
        <v>27.456</v>
      </c>
      <c r="H419" s="19">
        <v>138</v>
      </c>
    </row>
    <row r="420" spans="1:8" x14ac:dyDescent="0.15">
      <c r="A420" s="19" t="s">
        <v>187</v>
      </c>
    </row>
    <row r="421" spans="1:8" x14ac:dyDescent="0.15">
      <c r="A421" s="19" t="s">
        <v>188</v>
      </c>
    </row>
    <row r="422" spans="1:8" x14ac:dyDescent="0.15">
      <c r="A422" s="19" t="s">
        <v>189</v>
      </c>
    </row>
    <row r="423" spans="1:8" x14ac:dyDescent="0.15">
      <c r="A423" s="19" t="s">
        <v>190</v>
      </c>
    </row>
    <row r="424" spans="1:8" x14ac:dyDescent="0.15">
      <c r="A424" s="19" t="s">
        <v>191</v>
      </c>
    </row>
    <row r="425" spans="1:8" x14ac:dyDescent="0.15">
      <c r="A425" s="20">
        <v>44119</v>
      </c>
    </row>
    <row r="426" spans="1:8" x14ac:dyDescent="0.15">
      <c r="A426" s="19" t="s">
        <v>192</v>
      </c>
    </row>
    <row r="427" spans="1:8" x14ac:dyDescent="0.15">
      <c r="A427" s="19" t="s">
        <v>193</v>
      </c>
    </row>
    <row r="428" spans="1:8" x14ac:dyDescent="0.15">
      <c r="A428" s="19" t="s">
        <v>194</v>
      </c>
    </row>
    <row r="429" spans="1:8" x14ac:dyDescent="0.15">
      <c r="A429" s="19" t="s">
        <v>509</v>
      </c>
    </row>
    <row r="430" spans="1:8" x14ac:dyDescent="0.15">
      <c r="A430" s="19" t="s">
        <v>510</v>
      </c>
    </row>
    <row r="431" spans="1:8" x14ac:dyDescent="0.15">
      <c r="B431" s="19" t="s">
        <v>197</v>
      </c>
      <c r="C431" s="19" t="s">
        <v>511</v>
      </c>
    </row>
    <row r="432" spans="1:8" x14ac:dyDescent="0.15">
      <c r="B432" s="19" t="s">
        <v>199</v>
      </c>
      <c r="C432" s="19" t="s">
        <v>200</v>
      </c>
      <c r="D432" s="19" t="s">
        <v>201</v>
      </c>
      <c r="E432" s="19" t="s">
        <v>202</v>
      </c>
      <c r="F432" s="19" t="s">
        <v>203</v>
      </c>
      <c r="G432" s="19" t="s">
        <v>204</v>
      </c>
      <c r="H432" s="19" t="s">
        <v>205</v>
      </c>
    </row>
    <row r="433" spans="1:8" x14ac:dyDescent="0.15">
      <c r="A433" s="19" t="s">
        <v>206</v>
      </c>
      <c r="B433" s="19" t="s">
        <v>134</v>
      </c>
      <c r="C433" s="19">
        <v>32.28</v>
      </c>
      <c r="D433" s="19">
        <v>33.851999999999997</v>
      </c>
      <c r="E433" s="19">
        <v>32.137</v>
      </c>
      <c r="F433" s="19">
        <v>206.9</v>
      </c>
      <c r="G433" s="19">
        <v>27.533000000000001</v>
      </c>
    </row>
    <row r="434" spans="1:8" x14ac:dyDescent="0.15">
      <c r="A434" s="19" t="s">
        <v>207</v>
      </c>
    </row>
    <row r="435" spans="1:8" x14ac:dyDescent="0.15">
      <c r="A435" s="19" t="s">
        <v>208</v>
      </c>
      <c r="B435" s="19" t="s">
        <v>512</v>
      </c>
      <c r="C435" s="19">
        <v>33.677999999999997</v>
      </c>
      <c r="D435" s="19">
        <v>34.276000000000003</v>
      </c>
      <c r="E435" s="19">
        <v>33.012</v>
      </c>
      <c r="F435" s="19" t="s">
        <v>385</v>
      </c>
      <c r="G435" s="19">
        <v>28.010999999999999</v>
      </c>
      <c r="H435" s="19">
        <v>134</v>
      </c>
    </row>
    <row r="436" spans="1:8" x14ac:dyDescent="0.15">
      <c r="A436" s="19" t="s">
        <v>211</v>
      </c>
      <c r="B436" s="19" t="s">
        <v>513</v>
      </c>
      <c r="C436" s="19">
        <v>32.372999999999998</v>
      </c>
      <c r="D436" s="19" t="s">
        <v>514</v>
      </c>
      <c r="E436" s="19" t="s">
        <v>515</v>
      </c>
      <c r="F436" s="19" t="s">
        <v>385</v>
      </c>
      <c r="G436" s="19">
        <v>27.792999999999999</v>
      </c>
      <c r="H436" s="19">
        <v>137</v>
      </c>
    </row>
    <row r="437" spans="1:8" x14ac:dyDescent="0.15">
      <c r="A437" s="19" t="s">
        <v>216</v>
      </c>
      <c r="B437" s="19" t="s">
        <v>516</v>
      </c>
      <c r="C437" s="19">
        <v>32.341999999999999</v>
      </c>
      <c r="D437" s="19">
        <v>33.895000000000003</v>
      </c>
      <c r="E437" s="19">
        <v>32.168999999999997</v>
      </c>
      <c r="F437" s="19">
        <v>202.6</v>
      </c>
      <c r="G437" s="19">
        <v>27.594000000000001</v>
      </c>
      <c r="H437" s="19">
        <v>137.19999999999999</v>
      </c>
    </row>
    <row r="438" spans="1:8" x14ac:dyDescent="0.15">
      <c r="A438" s="19" t="s">
        <v>219</v>
      </c>
      <c r="B438" s="19" t="s">
        <v>517</v>
      </c>
      <c r="C438" s="19">
        <v>32.317999999999998</v>
      </c>
      <c r="D438" s="19">
        <v>34.695999999999998</v>
      </c>
      <c r="E438" s="19">
        <v>32.409999999999997</v>
      </c>
      <c r="F438" s="19">
        <v>203.4</v>
      </c>
      <c r="G438" s="19">
        <v>27.966999999999999</v>
      </c>
      <c r="H438" s="19">
        <v>135.69999999999999</v>
      </c>
    </row>
    <row r="439" spans="1:8" x14ac:dyDescent="0.15">
      <c r="A439" s="19" t="s">
        <v>222</v>
      </c>
      <c r="B439" s="19" t="s">
        <v>220</v>
      </c>
      <c r="C439" s="19">
        <v>32.902000000000001</v>
      </c>
      <c r="D439" s="19">
        <v>34.71</v>
      </c>
      <c r="E439" s="19">
        <v>36.22</v>
      </c>
      <c r="F439" s="19">
        <v>186.2</v>
      </c>
      <c r="G439" s="19" t="s">
        <v>518</v>
      </c>
      <c r="H439" s="19">
        <v>66.7</v>
      </c>
    </row>
    <row r="440" spans="1:8" x14ac:dyDescent="0.15">
      <c r="A440" s="19" t="s">
        <v>224</v>
      </c>
      <c r="B440" s="19" t="s">
        <v>519</v>
      </c>
      <c r="C440" s="19">
        <v>41.046999999999997</v>
      </c>
      <c r="D440" s="19">
        <v>34.956000000000003</v>
      </c>
      <c r="E440" s="19">
        <v>32.848999999999997</v>
      </c>
      <c r="F440" s="19">
        <v>201.5</v>
      </c>
      <c r="G440" s="19">
        <v>27.972999999999999</v>
      </c>
      <c r="H440" s="19">
        <v>126.3</v>
      </c>
    </row>
    <row r="441" spans="1:8" x14ac:dyDescent="0.15">
      <c r="A441" s="19" t="s">
        <v>226</v>
      </c>
      <c r="B441" s="19" t="s">
        <v>520</v>
      </c>
      <c r="C441" s="19">
        <v>32.674999999999997</v>
      </c>
      <c r="D441" s="19">
        <v>34.08</v>
      </c>
      <c r="E441" s="19">
        <v>32.396999999999998</v>
      </c>
      <c r="F441" s="19">
        <v>201.5</v>
      </c>
      <c r="G441" s="19">
        <v>27.786999999999999</v>
      </c>
      <c r="H441" s="19">
        <v>136.19999999999999</v>
      </c>
    </row>
    <row r="442" spans="1:8" x14ac:dyDescent="0.15">
      <c r="A442" s="19" t="s">
        <v>228</v>
      </c>
      <c r="B442" s="19" t="s">
        <v>521</v>
      </c>
      <c r="C442" s="19">
        <v>32.576999999999998</v>
      </c>
      <c r="D442" s="19">
        <v>33.969000000000001</v>
      </c>
      <c r="E442" s="19">
        <v>32.540999999999997</v>
      </c>
      <c r="F442" s="19">
        <v>203.4</v>
      </c>
      <c r="G442" s="19">
        <v>27.593</v>
      </c>
      <c r="H442" s="19">
        <v>136.4</v>
      </c>
    </row>
    <row r="443" spans="1:8" x14ac:dyDescent="0.15">
      <c r="A443" s="19" t="s">
        <v>230</v>
      </c>
      <c r="B443" s="19" t="s">
        <v>522</v>
      </c>
      <c r="C443" s="19">
        <v>32.381</v>
      </c>
      <c r="D443" s="19">
        <v>34.447000000000003</v>
      </c>
      <c r="E443" s="19">
        <v>32.420999999999999</v>
      </c>
      <c r="F443" s="19">
        <v>203.4</v>
      </c>
      <c r="G443" s="19" t="s">
        <v>523</v>
      </c>
      <c r="H443" s="19">
        <v>136.30000000000001</v>
      </c>
    </row>
    <row r="444" spans="1:8" x14ac:dyDescent="0.15">
      <c r="A444" s="19" t="s">
        <v>232</v>
      </c>
      <c r="B444" s="19" t="s">
        <v>524</v>
      </c>
      <c r="C444" s="19" t="s">
        <v>525</v>
      </c>
      <c r="D444" s="19">
        <v>33.905000000000001</v>
      </c>
      <c r="E444" s="19">
        <v>32.588999999999999</v>
      </c>
      <c r="F444" s="19">
        <v>200.4</v>
      </c>
      <c r="G444" s="19">
        <v>27.806999999999999</v>
      </c>
      <c r="H444" s="19">
        <v>136.6</v>
      </c>
    </row>
    <row r="445" spans="1:8" x14ac:dyDescent="0.15">
      <c r="A445" s="19" t="s">
        <v>187</v>
      </c>
    </row>
    <row r="446" spans="1:8" x14ac:dyDescent="0.15">
      <c r="A446" s="19" t="s">
        <v>188</v>
      </c>
    </row>
    <row r="447" spans="1:8" x14ac:dyDescent="0.15">
      <c r="A447" s="19" t="s">
        <v>189</v>
      </c>
    </row>
    <row r="448" spans="1:8" x14ac:dyDescent="0.15">
      <c r="A448" s="19" t="s">
        <v>190</v>
      </c>
    </row>
    <row r="449" spans="1:8" x14ac:dyDescent="0.15">
      <c r="A449" s="19" t="s">
        <v>191</v>
      </c>
    </row>
    <row r="450" spans="1:8" x14ac:dyDescent="0.15">
      <c r="A450" s="20">
        <v>44119</v>
      </c>
    </row>
    <row r="451" spans="1:8" x14ac:dyDescent="0.15">
      <c r="A451" s="19" t="s">
        <v>192</v>
      </c>
    </row>
    <row r="452" spans="1:8" x14ac:dyDescent="0.15">
      <c r="A452" s="19" t="s">
        <v>193</v>
      </c>
    </row>
    <row r="453" spans="1:8" x14ac:dyDescent="0.15">
      <c r="A453" s="19" t="s">
        <v>194</v>
      </c>
    </row>
    <row r="454" spans="1:8" x14ac:dyDescent="0.15">
      <c r="A454" s="19" t="s">
        <v>526</v>
      </c>
    </row>
    <row r="455" spans="1:8" x14ac:dyDescent="0.15">
      <c r="A455" s="19" t="s">
        <v>527</v>
      </c>
    </row>
    <row r="456" spans="1:8" x14ac:dyDescent="0.15">
      <c r="B456" s="19" t="s">
        <v>197</v>
      </c>
      <c r="C456" s="19" t="s">
        <v>528</v>
      </c>
    </row>
    <row r="457" spans="1:8" x14ac:dyDescent="0.15">
      <c r="B457" s="19" t="s">
        <v>199</v>
      </c>
      <c r="C457" s="19" t="s">
        <v>200</v>
      </c>
      <c r="D457" s="19" t="s">
        <v>201</v>
      </c>
      <c r="E457" s="19" t="s">
        <v>202</v>
      </c>
      <c r="F457" s="19" t="s">
        <v>203</v>
      </c>
      <c r="G457" s="19" t="s">
        <v>204</v>
      </c>
      <c r="H457" s="19" t="s">
        <v>205</v>
      </c>
    </row>
    <row r="458" spans="1:8" x14ac:dyDescent="0.15">
      <c r="A458" s="19" t="s">
        <v>206</v>
      </c>
      <c r="B458" s="19" t="s">
        <v>162</v>
      </c>
      <c r="C458" s="19">
        <v>33.139000000000003</v>
      </c>
      <c r="D458" s="19">
        <v>33.639000000000003</v>
      </c>
      <c r="E458" s="19">
        <v>31.951000000000001</v>
      </c>
      <c r="F458" s="19">
        <v>208.9</v>
      </c>
      <c r="G458" s="19">
        <v>27.687999999999999</v>
      </c>
    </row>
    <row r="459" spans="1:8" x14ac:dyDescent="0.15">
      <c r="A459" s="19" t="s">
        <v>207</v>
      </c>
    </row>
    <row r="460" spans="1:8" x14ac:dyDescent="0.15">
      <c r="A460" s="19" t="s">
        <v>208</v>
      </c>
      <c r="B460" s="19" t="s">
        <v>529</v>
      </c>
      <c r="C460" s="19" t="s">
        <v>530</v>
      </c>
      <c r="D460" s="19" t="s">
        <v>531</v>
      </c>
      <c r="E460" s="19" t="s">
        <v>532</v>
      </c>
      <c r="F460" s="19" t="s">
        <v>533</v>
      </c>
      <c r="G460" s="19" t="s">
        <v>534</v>
      </c>
      <c r="H460" s="19">
        <v>136.69999999999999</v>
      </c>
    </row>
    <row r="461" spans="1:8" x14ac:dyDescent="0.15">
      <c r="A461" s="19" t="s">
        <v>187</v>
      </c>
    </row>
    <row r="462" spans="1:8" x14ac:dyDescent="0.15">
      <c r="A462" s="19" t="s">
        <v>188</v>
      </c>
    </row>
    <row r="463" spans="1:8" x14ac:dyDescent="0.15">
      <c r="A463" s="19" t="s">
        <v>189</v>
      </c>
    </row>
    <row r="464" spans="1:8" x14ac:dyDescent="0.15">
      <c r="A464" s="19" t="s">
        <v>190</v>
      </c>
    </row>
    <row r="465" spans="1:8" x14ac:dyDescent="0.15">
      <c r="A465" s="19" t="s">
        <v>191</v>
      </c>
    </row>
    <row r="466" spans="1:8" x14ac:dyDescent="0.15">
      <c r="A466" s="20">
        <v>44119</v>
      </c>
    </row>
    <row r="467" spans="1:8" x14ac:dyDescent="0.15">
      <c r="A467" s="19" t="s">
        <v>192</v>
      </c>
    </row>
    <row r="468" spans="1:8" x14ac:dyDescent="0.15">
      <c r="A468" s="19" t="s">
        <v>193</v>
      </c>
    </row>
    <row r="469" spans="1:8" x14ac:dyDescent="0.15">
      <c r="A469" s="19" t="s">
        <v>194</v>
      </c>
    </row>
    <row r="470" spans="1:8" x14ac:dyDescent="0.15">
      <c r="A470" s="19" t="s">
        <v>535</v>
      </c>
    </row>
    <row r="471" spans="1:8" x14ac:dyDescent="0.15">
      <c r="A471" s="19" t="s">
        <v>536</v>
      </c>
    </row>
    <row r="472" spans="1:8" x14ac:dyDescent="0.15">
      <c r="B472" s="19" t="s">
        <v>197</v>
      </c>
      <c r="C472" s="19" t="s">
        <v>537</v>
      </c>
    </row>
    <row r="473" spans="1:8" x14ac:dyDescent="0.15">
      <c r="B473" s="19" t="s">
        <v>199</v>
      </c>
      <c r="C473" s="19" t="s">
        <v>200</v>
      </c>
      <c r="D473" s="19" t="s">
        <v>201</v>
      </c>
      <c r="E473" s="19" t="s">
        <v>202</v>
      </c>
      <c r="F473" s="19" t="s">
        <v>203</v>
      </c>
      <c r="G473" s="19" t="s">
        <v>204</v>
      </c>
      <c r="H473" s="19" t="s">
        <v>205</v>
      </c>
    </row>
    <row r="474" spans="1:8" x14ac:dyDescent="0.15">
      <c r="A474" s="19" t="s">
        <v>206</v>
      </c>
      <c r="B474" s="19" t="s">
        <v>70</v>
      </c>
      <c r="C474" s="19">
        <v>31.756</v>
      </c>
      <c r="D474" s="19">
        <v>33.372999999999998</v>
      </c>
      <c r="E474" s="19">
        <v>31.826000000000001</v>
      </c>
      <c r="F474" s="19">
        <v>204.9</v>
      </c>
      <c r="G474" s="19">
        <v>27.044</v>
      </c>
    </row>
    <row r="475" spans="1:8" x14ac:dyDescent="0.15">
      <c r="A475" s="19" t="s">
        <v>207</v>
      </c>
    </row>
    <row r="476" spans="1:8" x14ac:dyDescent="0.15">
      <c r="A476" s="19" t="s">
        <v>208</v>
      </c>
      <c r="B476" s="19" t="s">
        <v>538</v>
      </c>
      <c r="C476" s="19">
        <v>39.700000000000003</v>
      </c>
      <c r="D476" s="19">
        <v>40.192999999999998</v>
      </c>
      <c r="E476" s="19">
        <v>38.520000000000003</v>
      </c>
      <c r="F476" s="19">
        <v>170.9</v>
      </c>
      <c r="G476" s="19">
        <v>30.355</v>
      </c>
      <c r="H476" s="19">
        <v>116.2</v>
      </c>
    </row>
    <row r="477" spans="1:8" x14ac:dyDescent="0.15">
      <c r="A477" s="19" t="s">
        <v>211</v>
      </c>
      <c r="B477" s="19" t="s">
        <v>539</v>
      </c>
      <c r="C477" s="19">
        <v>34.466999999999999</v>
      </c>
      <c r="D477" s="19">
        <v>35.398000000000003</v>
      </c>
      <c r="E477" s="19">
        <v>32.93</v>
      </c>
      <c r="F477" s="19">
        <v>198.9</v>
      </c>
      <c r="G477" s="19">
        <v>27.809000000000001</v>
      </c>
      <c r="H477" s="19">
        <v>132.30000000000001</v>
      </c>
    </row>
    <row r="478" spans="1:8" x14ac:dyDescent="0.15">
      <c r="A478" s="19" t="s">
        <v>216</v>
      </c>
      <c r="B478" s="19" t="s">
        <v>540</v>
      </c>
      <c r="C478" s="19">
        <v>33.066000000000003</v>
      </c>
      <c r="D478" s="19">
        <v>34.076999999999998</v>
      </c>
      <c r="E478" s="19">
        <v>32.555999999999997</v>
      </c>
      <c r="F478" s="19">
        <v>200.7</v>
      </c>
      <c r="G478" s="19">
        <v>28.765999999999998</v>
      </c>
      <c r="H478" s="19">
        <v>134.6</v>
      </c>
    </row>
    <row r="479" spans="1:8" x14ac:dyDescent="0.15">
      <c r="A479" s="19" t="s">
        <v>219</v>
      </c>
      <c r="B479" s="19" t="s">
        <v>541</v>
      </c>
      <c r="C479" s="19">
        <v>32.515000000000001</v>
      </c>
      <c r="D479" s="19">
        <v>34.155000000000001</v>
      </c>
      <c r="E479" s="19">
        <v>32.317999999999998</v>
      </c>
      <c r="F479" s="19">
        <v>201.5</v>
      </c>
      <c r="G479" s="19">
        <v>27.359000000000002</v>
      </c>
      <c r="H479" s="19">
        <v>136.80000000000001</v>
      </c>
    </row>
    <row r="480" spans="1:8" x14ac:dyDescent="0.15">
      <c r="A480" s="19" t="s">
        <v>222</v>
      </c>
      <c r="B480" s="19" t="s">
        <v>220</v>
      </c>
      <c r="C480" s="19">
        <v>32.753</v>
      </c>
      <c r="D480" s="19">
        <v>33.904000000000003</v>
      </c>
      <c r="E480" s="19">
        <v>33.261000000000003</v>
      </c>
      <c r="F480" s="19">
        <v>189.8</v>
      </c>
      <c r="G480" s="19" t="s">
        <v>542</v>
      </c>
      <c r="H480" s="19">
        <v>72.099999999999994</v>
      </c>
    </row>
    <row r="481" spans="1:8" x14ac:dyDescent="0.15">
      <c r="A481" s="19" t="s">
        <v>224</v>
      </c>
      <c r="B481" s="19" t="s">
        <v>543</v>
      </c>
      <c r="C481" s="19">
        <v>38.363999999999997</v>
      </c>
      <c r="D481" s="19">
        <v>34.542000000000002</v>
      </c>
      <c r="E481" s="19">
        <v>33.015000000000001</v>
      </c>
      <c r="F481" s="19">
        <v>201.9</v>
      </c>
      <c r="G481" s="19">
        <v>28.151</v>
      </c>
      <c r="H481" s="19">
        <v>128.9</v>
      </c>
    </row>
    <row r="482" spans="1:8" x14ac:dyDescent="0.15">
      <c r="A482" s="19" t="s">
        <v>226</v>
      </c>
      <c r="B482" s="19" t="s">
        <v>544</v>
      </c>
      <c r="C482" s="19">
        <v>32.191000000000003</v>
      </c>
      <c r="D482" s="19">
        <v>34.222000000000001</v>
      </c>
      <c r="E482" s="19">
        <v>32.252000000000002</v>
      </c>
      <c r="F482" s="19" t="s">
        <v>545</v>
      </c>
      <c r="G482" s="19">
        <v>27.305</v>
      </c>
      <c r="H482" s="19">
        <v>137.19999999999999</v>
      </c>
    </row>
    <row r="483" spans="1:8" x14ac:dyDescent="0.15">
      <c r="A483" s="19" t="s">
        <v>228</v>
      </c>
      <c r="B483" s="19" t="s">
        <v>546</v>
      </c>
      <c r="C483" s="19">
        <v>31.837</v>
      </c>
      <c r="D483" s="19" t="s">
        <v>547</v>
      </c>
      <c r="E483" s="19" t="s">
        <v>548</v>
      </c>
      <c r="F483" s="19" t="s">
        <v>545</v>
      </c>
      <c r="G483" s="19">
        <v>27.145</v>
      </c>
      <c r="H483" s="19">
        <v>139.19999999999999</v>
      </c>
    </row>
    <row r="484" spans="1:8" x14ac:dyDescent="0.15">
      <c r="A484" s="19" t="s">
        <v>230</v>
      </c>
      <c r="B484" s="19" t="s">
        <v>549</v>
      </c>
      <c r="C484" s="19" t="s">
        <v>384</v>
      </c>
      <c r="D484" s="19">
        <v>33.417999999999999</v>
      </c>
      <c r="E484" s="19">
        <v>31.866</v>
      </c>
      <c r="F484" s="19">
        <v>203.4</v>
      </c>
      <c r="G484" s="19" t="s">
        <v>550</v>
      </c>
      <c r="H484" s="19">
        <v>139.30000000000001</v>
      </c>
    </row>
    <row r="485" spans="1:8" x14ac:dyDescent="0.15">
      <c r="A485" s="19" t="s">
        <v>187</v>
      </c>
    </row>
    <row r="486" spans="1:8" x14ac:dyDescent="0.15">
      <c r="A486" s="19" t="s">
        <v>188</v>
      </c>
    </row>
    <row r="487" spans="1:8" x14ac:dyDescent="0.15">
      <c r="A487" s="19" t="s">
        <v>189</v>
      </c>
    </row>
    <row r="488" spans="1:8" x14ac:dyDescent="0.15">
      <c r="A488" s="19" t="s">
        <v>190</v>
      </c>
    </row>
    <row r="489" spans="1:8" x14ac:dyDescent="0.15">
      <c r="A489" s="19" t="s">
        <v>191</v>
      </c>
    </row>
    <row r="490" spans="1:8" x14ac:dyDescent="0.15">
      <c r="A490" s="20">
        <v>44119</v>
      </c>
    </row>
    <row r="491" spans="1:8" x14ac:dyDescent="0.15">
      <c r="A491" s="19" t="s">
        <v>192</v>
      </c>
    </row>
    <row r="492" spans="1:8" x14ac:dyDescent="0.15">
      <c r="A492" s="19" t="s">
        <v>193</v>
      </c>
    </row>
    <row r="493" spans="1:8" x14ac:dyDescent="0.15">
      <c r="A493" s="19" t="s">
        <v>194</v>
      </c>
    </row>
    <row r="494" spans="1:8" x14ac:dyDescent="0.15">
      <c r="A494" s="19" t="s">
        <v>551</v>
      </c>
    </row>
    <row r="495" spans="1:8" x14ac:dyDescent="0.15">
      <c r="A495" s="19" t="s">
        <v>552</v>
      </c>
    </row>
    <row r="496" spans="1:8" x14ac:dyDescent="0.15">
      <c r="B496" s="19" t="s">
        <v>197</v>
      </c>
      <c r="C496" s="19" t="s">
        <v>553</v>
      </c>
    </row>
    <row r="497" spans="1:8" x14ac:dyDescent="0.15">
      <c r="B497" s="19" t="s">
        <v>199</v>
      </c>
      <c r="C497" s="19" t="s">
        <v>200</v>
      </c>
      <c r="D497" s="19" t="s">
        <v>201</v>
      </c>
      <c r="E497" s="19" t="s">
        <v>202</v>
      </c>
      <c r="F497" s="19" t="s">
        <v>203</v>
      </c>
      <c r="G497" s="19" t="s">
        <v>204</v>
      </c>
      <c r="H497" s="19" t="s">
        <v>205</v>
      </c>
    </row>
    <row r="498" spans="1:8" x14ac:dyDescent="0.15">
      <c r="A498" s="19" t="s">
        <v>206</v>
      </c>
      <c r="B498" s="19" t="s">
        <v>35</v>
      </c>
      <c r="C498" s="19">
        <v>31.071999999999999</v>
      </c>
      <c r="D498" s="19">
        <v>32.643999999999998</v>
      </c>
      <c r="E498" s="19">
        <v>31.149000000000001</v>
      </c>
      <c r="F498" s="19">
        <v>209.3</v>
      </c>
      <c r="G498" s="19">
        <v>26.629000000000001</v>
      </c>
    </row>
    <row r="499" spans="1:8" x14ac:dyDescent="0.15">
      <c r="A499" s="19" t="s">
        <v>207</v>
      </c>
    </row>
    <row r="500" spans="1:8" x14ac:dyDescent="0.15">
      <c r="A500" s="19" t="s">
        <v>208</v>
      </c>
      <c r="B500" s="19" t="s">
        <v>554</v>
      </c>
      <c r="C500" s="19">
        <v>32.676000000000002</v>
      </c>
      <c r="D500" s="19">
        <v>34.03</v>
      </c>
      <c r="E500" s="19">
        <v>32.256</v>
      </c>
      <c r="F500" s="19">
        <v>205.7</v>
      </c>
      <c r="G500" s="19">
        <v>27.483000000000001</v>
      </c>
      <c r="H500" s="19">
        <v>136.69999999999999</v>
      </c>
    </row>
    <row r="501" spans="1:8" x14ac:dyDescent="0.15">
      <c r="A501" s="19" t="s">
        <v>211</v>
      </c>
      <c r="B501" s="19" t="s">
        <v>555</v>
      </c>
      <c r="C501" s="19">
        <v>31.922999999999998</v>
      </c>
      <c r="D501" s="19">
        <v>33.433999999999997</v>
      </c>
      <c r="E501" s="19">
        <v>31.65</v>
      </c>
      <c r="F501" s="19">
        <v>208.9</v>
      </c>
      <c r="G501" s="19">
        <v>27.49</v>
      </c>
      <c r="H501" s="19">
        <v>138.80000000000001</v>
      </c>
    </row>
    <row r="502" spans="1:8" x14ac:dyDescent="0.15">
      <c r="A502" s="19" t="s">
        <v>216</v>
      </c>
      <c r="B502" s="19" t="s">
        <v>556</v>
      </c>
      <c r="C502" s="19">
        <v>33.128</v>
      </c>
      <c r="D502" s="19">
        <v>34.201000000000001</v>
      </c>
      <c r="E502" s="19">
        <v>31.751999999999999</v>
      </c>
      <c r="F502" s="19">
        <v>204.5</v>
      </c>
      <c r="G502" s="19">
        <v>27.189</v>
      </c>
      <c r="H502" s="19">
        <v>136.9</v>
      </c>
    </row>
    <row r="503" spans="1:8" x14ac:dyDescent="0.15">
      <c r="A503" s="19" t="s">
        <v>219</v>
      </c>
      <c r="B503" s="19" t="s">
        <v>557</v>
      </c>
      <c r="C503" s="19">
        <v>31.733000000000001</v>
      </c>
      <c r="D503" s="19">
        <v>33.375</v>
      </c>
      <c r="E503" s="19">
        <v>31.638000000000002</v>
      </c>
      <c r="F503" s="19">
        <v>207.7</v>
      </c>
      <c r="G503" s="19">
        <v>27.478000000000002</v>
      </c>
      <c r="H503" s="19">
        <v>139.1</v>
      </c>
    </row>
    <row r="504" spans="1:8" x14ac:dyDescent="0.15">
      <c r="A504" s="19" t="s">
        <v>222</v>
      </c>
      <c r="B504" s="19" t="s">
        <v>558</v>
      </c>
      <c r="C504" s="19">
        <v>33.633000000000003</v>
      </c>
      <c r="D504" s="19">
        <v>33.399000000000001</v>
      </c>
      <c r="E504" s="19">
        <v>31.652000000000001</v>
      </c>
      <c r="F504" s="19">
        <v>204.9</v>
      </c>
      <c r="G504" s="19">
        <v>27.100999999999999</v>
      </c>
      <c r="H504" s="19">
        <v>137.4</v>
      </c>
    </row>
    <row r="505" spans="1:8" x14ac:dyDescent="0.15">
      <c r="A505" s="19" t="s">
        <v>224</v>
      </c>
      <c r="B505" s="19" t="s">
        <v>559</v>
      </c>
      <c r="C505" s="19">
        <v>31.56</v>
      </c>
      <c r="D505" s="19">
        <v>33.313000000000002</v>
      </c>
      <c r="E505" s="19">
        <v>31.436</v>
      </c>
      <c r="F505" s="19">
        <v>206.1</v>
      </c>
      <c r="G505" s="19">
        <v>27.335000000000001</v>
      </c>
      <c r="H505" s="19">
        <v>139.80000000000001</v>
      </c>
    </row>
    <row r="506" spans="1:8" x14ac:dyDescent="0.15">
      <c r="A506" s="19" t="s">
        <v>226</v>
      </c>
      <c r="B506" s="19" t="s">
        <v>220</v>
      </c>
      <c r="C506" s="19">
        <v>31.859000000000002</v>
      </c>
      <c r="D506" s="19">
        <v>33.563000000000002</v>
      </c>
      <c r="E506" s="19">
        <v>33.756</v>
      </c>
      <c r="F506" s="19">
        <v>183.4</v>
      </c>
      <c r="G506" s="19" t="s">
        <v>560</v>
      </c>
      <c r="H506" s="19">
        <v>64</v>
      </c>
    </row>
    <row r="507" spans="1:8" x14ac:dyDescent="0.15">
      <c r="A507" s="19" t="s">
        <v>228</v>
      </c>
      <c r="B507" s="19" t="s">
        <v>561</v>
      </c>
      <c r="C507" s="19">
        <v>37.279000000000003</v>
      </c>
      <c r="D507" s="19">
        <v>34.177</v>
      </c>
      <c r="E507" s="19">
        <v>33.119</v>
      </c>
      <c r="F507" s="19">
        <v>199.3</v>
      </c>
      <c r="G507" s="19">
        <v>27.343</v>
      </c>
      <c r="H507" s="19">
        <v>131</v>
      </c>
    </row>
    <row r="508" spans="1:8" x14ac:dyDescent="0.15">
      <c r="A508" s="19" t="s">
        <v>230</v>
      </c>
      <c r="B508" s="19" t="s">
        <v>562</v>
      </c>
      <c r="C508" s="19">
        <v>31.259</v>
      </c>
      <c r="D508" s="19">
        <v>33.012</v>
      </c>
      <c r="E508" s="19">
        <v>31.440999999999999</v>
      </c>
      <c r="F508" s="19">
        <v>203.8</v>
      </c>
      <c r="G508" s="19">
        <v>26.87</v>
      </c>
      <c r="H508" s="19">
        <v>141</v>
      </c>
    </row>
    <row r="509" spans="1:8" x14ac:dyDescent="0.15">
      <c r="A509" s="19" t="s">
        <v>232</v>
      </c>
      <c r="B509" s="19" t="s">
        <v>563</v>
      </c>
      <c r="C509" s="19" t="s">
        <v>564</v>
      </c>
      <c r="D509" s="19" t="s">
        <v>565</v>
      </c>
      <c r="E509" s="19" t="s">
        <v>566</v>
      </c>
      <c r="F509" s="19" t="s">
        <v>242</v>
      </c>
      <c r="G509" s="19" t="s">
        <v>567</v>
      </c>
      <c r="H509" s="19">
        <v>142.30000000000001</v>
      </c>
    </row>
    <row r="510" spans="1:8" x14ac:dyDescent="0.15">
      <c r="A510" s="19" t="s">
        <v>187</v>
      </c>
    </row>
    <row r="511" spans="1:8" x14ac:dyDescent="0.15">
      <c r="A511" s="19" t="s">
        <v>188</v>
      </c>
    </row>
    <row r="512" spans="1:8" x14ac:dyDescent="0.15">
      <c r="A512" s="19" t="s">
        <v>189</v>
      </c>
    </row>
    <row r="513" spans="1:8" x14ac:dyDescent="0.15">
      <c r="A513" s="19" t="s">
        <v>190</v>
      </c>
    </row>
    <row r="514" spans="1:8" x14ac:dyDescent="0.15">
      <c r="A514" s="19" t="s">
        <v>191</v>
      </c>
    </row>
    <row r="515" spans="1:8" x14ac:dyDescent="0.15">
      <c r="A515" s="20">
        <v>44119</v>
      </c>
    </row>
    <row r="516" spans="1:8" x14ac:dyDescent="0.15">
      <c r="A516" s="19" t="s">
        <v>192</v>
      </c>
    </row>
    <row r="517" spans="1:8" x14ac:dyDescent="0.15">
      <c r="A517" s="19" t="s">
        <v>193</v>
      </c>
    </row>
    <row r="518" spans="1:8" x14ac:dyDescent="0.15">
      <c r="A518" s="19" t="s">
        <v>194</v>
      </c>
    </row>
    <row r="519" spans="1:8" x14ac:dyDescent="0.15">
      <c r="A519" s="19" t="s">
        <v>568</v>
      </c>
    </row>
    <row r="520" spans="1:8" x14ac:dyDescent="0.15">
      <c r="A520" s="19" t="s">
        <v>569</v>
      </c>
    </row>
    <row r="521" spans="1:8" x14ac:dyDescent="0.15">
      <c r="B521" s="19" t="s">
        <v>197</v>
      </c>
      <c r="C521" s="19" t="s">
        <v>570</v>
      </c>
    </row>
    <row r="522" spans="1:8" x14ac:dyDescent="0.15">
      <c r="B522" s="19" t="s">
        <v>199</v>
      </c>
      <c r="C522" s="19" t="s">
        <v>200</v>
      </c>
      <c r="D522" s="19" t="s">
        <v>201</v>
      </c>
      <c r="E522" s="19" t="s">
        <v>202</v>
      </c>
      <c r="F522" s="19" t="s">
        <v>203</v>
      </c>
      <c r="G522" s="19" t="s">
        <v>204</v>
      </c>
      <c r="H522" s="19" t="s">
        <v>205</v>
      </c>
    </row>
    <row r="523" spans="1:8" x14ac:dyDescent="0.15">
      <c r="A523" s="19" t="s">
        <v>206</v>
      </c>
      <c r="B523" s="19" t="s">
        <v>103</v>
      </c>
      <c r="C523" s="19">
        <v>31.943000000000001</v>
      </c>
      <c r="D523" s="19">
        <v>33.384</v>
      </c>
      <c r="E523" s="19">
        <v>31.855</v>
      </c>
      <c r="F523" s="19">
        <v>202.2</v>
      </c>
      <c r="G523" s="19">
        <v>26.914000000000001</v>
      </c>
    </row>
    <row r="524" spans="1:8" x14ac:dyDescent="0.15">
      <c r="A524" s="19" t="s">
        <v>207</v>
      </c>
    </row>
    <row r="525" spans="1:8" x14ac:dyDescent="0.15">
      <c r="A525" s="19" t="s">
        <v>208</v>
      </c>
      <c r="B525" s="19" t="s">
        <v>571</v>
      </c>
      <c r="C525" s="19">
        <v>32.85</v>
      </c>
      <c r="D525" s="19">
        <v>34.024000000000001</v>
      </c>
      <c r="E525" s="19">
        <v>32.238999999999997</v>
      </c>
      <c r="F525" s="19">
        <v>198.9</v>
      </c>
      <c r="G525" s="19">
        <v>27.337</v>
      </c>
      <c r="H525" s="19">
        <v>136.69999999999999</v>
      </c>
    </row>
    <row r="526" spans="1:8" x14ac:dyDescent="0.15">
      <c r="A526" s="19" t="s">
        <v>211</v>
      </c>
      <c r="B526" s="19" t="s">
        <v>572</v>
      </c>
      <c r="C526" s="19">
        <v>31.991</v>
      </c>
      <c r="D526" s="19">
        <v>33.774999999999999</v>
      </c>
      <c r="E526" s="19">
        <v>32.423999999999999</v>
      </c>
      <c r="F526" s="19">
        <v>198.5</v>
      </c>
      <c r="G526" s="19">
        <v>27.087</v>
      </c>
      <c r="H526" s="19">
        <v>138</v>
      </c>
    </row>
    <row r="527" spans="1:8" x14ac:dyDescent="0.15">
      <c r="A527" s="19" t="s">
        <v>216</v>
      </c>
      <c r="B527" s="19" t="s">
        <v>573</v>
      </c>
      <c r="C527" s="19">
        <v>33.182000000000002</v>
      </c>
      <c r="D527" s="19">
        <v>33.548000000000002</v>
      </c>
      <c r="E527" s="19">
        <v>31.995999999999999</v>
      </c>
      <c r="F527" s="19">
        <v>200.4</v>
      </c>
      <c r="G527" s="19">
        <v>27.007999999999999</v>
      </c>
      <c r="H527" s="19">
        <v>137.5</v>
      </c>
    </row>
    <row r="528" spans="1:8" x14ac:dyDescent="0.15">
      <c r="A528" s="19" t="s">
        <v>219</v>
      </c>
      <c r="B528" s="19" t="s">
        <v>574</v>
      </c>
      <c r="C528" s="19">
        <v>32.274999999999999</v>
      </c>
      <c r="D528" s="19">
        <v>33.551000000000002</v>
      </c>
      <c r="E528" s="19">
        <v>31.942</v>
      </c>
      <c r="F528" s="19">
        <v>200.7</v>
      </c>
      <c r="G528" s="19" t="s">
        <v>575</v>
      </c>
      <c r="H528" s="19">
        <v>138.6</v>
      </c>
    </row>
    <row r="529" spans="1:8" x14ac:dyDescent="0.15">
      <c r="A529" s="19" t="s">
        <v>222</v>
      </c>
      <c r="B529" s="19" t="s">
        <v>576</v>
      </c>
      <c r="C529" s="19">
        <v>33.627000000000002</v>
      </c>
      <c r="D529" s="19" t="s">
        <v>577</v>
      </c>
      <c r="E529" s="19" t="s">
        <v>388</v>
      </c>
      <c r="F529" s="19" t="s">
        <v>339</v>
      </c>
      <c r="G529" s="19">
        <v>26.943000000000001</v>
      </c>
      <c r="H529" s="19">
        <v>137.4</v>
      </c>
    </row>
    <row r="530" spans="1:8" x14ac:dyDescent="0.15">
      <c r="A530" s="19" t="s">
        <v>224</v>
      </c>
      <c r="B530" s="19" t="s">
        <v>578</v>
      </c>
      <c r="C530" s="19" t="s">
        <v>579</v>
      </c>
      <c r="D530" s="19">
        <v>34.03</v>
      </c>
      <c r="E530" s="19">
        <v>32.423000000000002</v>
      </c>
      <c r="F530" s="19">
        <v>196.7</v>
      </c>
      <c r="G530" s="19">
        <v>27.422999999999998</v>
      </c>
      <c r="H530" s="19">
        <v>137.4</v>
      </c>
    </row>
    <row r="531" spans="1:8" x14ac:dyDescent="0.15">
      <c r="A531" s="19" t="s">
        <v>226</v>
      </c>
      <c r="B531" s="19" t="s">
        <v>220</v>
      </c>
      <c r="C531" s="19">
        <v>33.043999999999997</v>
      </c>
      <c r="D531" s="19">
        <v>33.993000000000002</v>
      </c>
      <c r="E531" s="19">
        <v>35.338999999999999</v>
      </c>
      <c r="F531" s="19">
        <v>169.8</v>
      </c>
      <c r="G531" s="19" t="s">
        <v>580</v>
      </c>
      <c r="H531" s="19">
        <v>61.3</v>
      </c>
    </row>
    <row r="532" spans="1:8" x14ac:dyDescent="0.15">
      <c r="A532" s="19" t="s">
        <v>228</v>
      </c>
      <c r="B532" s="19" t="s">
        <v>581</v>
      </c>
      <c r="C532" s="19">
        <v>37.656999999999996</v>
      </c>
      <c r="D532" s="19">
        <v>34.609000000000002</v>
      </c>
      <c r="E532" s="19">
        <v>32.518000000000001</v>
      </c>
      <c r="F532" s="19">
        <v>196.7</v>
      </c>
      <c r="G532" s="19">
        <v>27.48</v>
      </c>
      <c r="H532" s="19">
        <v>130.69999999999999</v>
      </c>
    </row>
    <row r="533" spans="1:8" x14ac:dyDescent="0.15">
      <c r="A533" s="19" t="s">
        <v>230</v>
      </c>
      <c r="B533" s="19" t="s">
        <v>582</v>
      </c>
      <c r="C533" s="19">
        <v>32.439</v>
      </c>
      <c r="D533" s="19">
        <v>33.564</v>
      </c>
      <c r="E533" s="19">
        <v>32.095999999999997</v>
      </c>
      <c r="F533" s="19">
        <v>200</v>
      </c>
      <c r="G533" s="19">
        <v>27.140999999999998</v>
      </c>
      <c r="H533" s="19">
        <v>138</v>
      </c>
    </row>
    <row r="534" spans="1:8" x14ac:dyDescent="0.15">
      <c r="A534" s="19" t="s">
        <v>232</v>
      </c>
      <c r="B534" s="19" t="s">
        <v>583</v>
      </c>
      <c r="C534" s="19">
        <v>32.171999999999997</v>
      </c>
      <c r="D534" s="19">
        <v>33.744999999999997</v>
      </c>
      <c r="E534" s="19">
        <v>32.156999999999996</v>
      </c>
      <c r="F534" s="19">
        <v>199.6</v>
      </c>
      <c r="G534" s="19">
        <v>27.161000000000001</v>
      </c>
      <c r="H534" s="19">
        <v>138</v>
      </c>
    </row>
    <row r="535" spans="1:8" x14ac:dyDescent="0.15">
      <c r="A535" s="19" t="s">
        <v>187</v>
      </c>
    </row>
    <row r="536" spans="1:8" x14ac:dyDescent="0.15">
      <c r="A536" s="19" t="s">
        <v>188</v>
      </c>
    </row>
    <row r="537" spans="1:8" x14ac:dyDescent="0.15">
      <c r="A537" s="19" t="s">
        <v>189</v>
      </c>
    </row>
    <row r="538" spans="1:8" x14ac:dyDescent="0.15">
      <c r="A538" s="19" t="s">
        <v>190</v>
      </c>
    </row>
    <row r="539" spans="1:8" x14ac:dyDescent="0.15">
      <c r="A539" s="19" t="s">
        <v>191</v>
      </c>
    </row>
    <row r="540" spans="1:8" x14ac:dyDescent="0.15">
      <c r="A540" s="20">
        <v>44119</v>
      </c>
    </row>
    <row r="541" spans="1:8" x14ac:dyDescent="0.15">
      <c r="A541" s="19" t="s">
        <v>192</v>
      </c>
    </row>
    <row r="542" spans="1:8" x14ac:dyDescent="0.15">
      <c r="A542" s="19" t="s">
        <v>193</v>
      </c>
    </row>
    <row r="543" spans="1:8" x14ac:dyDescent="0.15">
      <c r="A543" s="19" t="s">
        <v>194</v>
      </c>
    </row>
    <row r="544" spans="1:8" x14ac:dyDescent="0.15">
      <c r="A544" s="19" t="s">
        <v>584</v>
      </c>
    </row>
    <row r="545" spans="1:8" x14ac:dyDescent="0.15">
      <c r="A545" s="19" t="s">
        <v>585</v>
      </c>
    </row>
    <row r="546" spans="1:8" x14ac:dyDescent="0.15">
      <c r="B546" s="19" t="s">
        <v>197</v>
      </c>
      <c r="C546" s="19" t="s">
        <v>586</v>
      </c>
    </row>
    <row r="547" spans="1:8" x14ac:dyDescent="0.15">
      <c r="B547" s="19" t="s">
        <v>199</v>
      </c>
      <c r="C547" s="19" t="s">
        <v>200</v>
      </c>
      <c r="D547" s="19" t="s">
        <v>201</v>
      </c>
      <c r="E547" s="19" t="s">
        <v>202</v>
      </c>
      <c r="F547" s="19" t="s">
        <v>203</v>
      </c>
      <c r="G547" s="19" t="s">
        <v>204</v>
      </c>
      <c r="H547" s="19" t="s">
        <v>205</v>
      </c>
    </row>
    <row r="548" spans="1:8" x14ac:dyDescent="0.15">
      <c r="A548" s="19" t="s">
        <v>206</v>
      </c>
      <c r="B548" s="19" t="s">
        <v>127</v>
      </c>
      <c r="C548" s="19">
        <v>32.082999999999998</v>
      </c>
      <c r="D548" s="19">
        <v>33.82</v>
      </c>
      <c r="E548" s="19">
        <v>32.045000000000002</v>
      </c>
      <c r="F548" s="19">
        <v>208.9</v>
      </c>
      <c r="G548" s="19">
        <v>27.4</v>
      </c>
    </row>
    <row r="549" spans="1:8" x14ac:dyDescent="0.15">
      <c r="A549" s="19" t="s">
        <v>207</v>
      </c>
    </row>
    <row r="550" spans="1:8" x14ac:dyDescent="0.15">
      <c r="A550" s="19" t="s">
        <v>208</v>
      </c>
      <c r="B550" s="19" t="s">
        <v>587</v>
      </c>
      <c r="C550" s="19">
        <v>33.401000000000003</v>
      </c>
      <c r="D550" s="19">
        <v>34.524000000000001</v>
      </c>
      <c r="E550" s="19">
        <v>32.340000000000003</v>
      </c>
      <c r="F550" s="19" t="s">
        <v>533</v>
      </c>
      <c r="G550" s="19">
        <v>27.983000000000001</v>
      </c>
      <c r="H550" s="19">
        <v>134.80000000000001</v>
      </c>
    </row>
    <row r="551" spans="1:8" x14ac:dyDescent="0.15">
      <c r="A551" s="19" t="s">
        <v>211</v>
      </c>
      <c r="B551" s="19" t="s">
        <v>168</v>
      </c>
      <c r="C551" s="19">
        <v>32.466999999999999</v>
      </c>
      <c r="D551" s="19">
        <v>34.457999999999998</v>
      </c>
      <c r="E551" s="19">
        <v>32.177999999999997</v>
      </c>
      <c r="F551" s="19" t="s">
        <v>533</v>
      </c>
      <c r="G551" s="19">
        <v>27.605</v>
      </c>
      <c r="H551" s="19">
        <v>136.4</v>
      </c>
    </row>
    <row r="552" spans="1:8" x14ac:dyDescent="0.15">
      <c r="A552" s="19" t="s">
        <v>216</v>
      </c>
      <c r="B552" s="19" t="s">
        <v>588</v>
      </c>
      <c r="C552" s="19">
        <v>33.106999999999999</v>
      </c>
      <c r="D552" s="19">
        <v>34.756999999999998</v>
      </c>
      <c r="E552" s="19">
        <v>32.241</v>
      </c>
      <c r="F552" s="19">
        <v>206.1</v>
      </c>
      <c r="G552" s="19">
        <v>27.939</v>
      </c>
      <c r="H552" s="19">
        <v>135</v>
      </c>
    </row>
    <row r="553" spans="1:8" x14ac:dyDescent="0.15">
      <c r="A553" s="19" t="s">
        <v>219</v>
      </c>
      <c r="B553" s="19" t="s">
        <v>589</v>
      </c>
      <c r="C553" s="19">
        <v>32.667000000000002</v>
      </c>
      <c r="D553" s="19">
        <v>34.304000000000002</v>
      </c>
      <c r="E553" s="19">
        <v>32.375999999999998</v>
      </c>
      <c r="F553" s="19">
        <v>207.7</v>
      </c>
      <c r="G553" s="19">
        <v>27.753</v>
      </c>
      <c r="H553" s="19">
        <v>136</v>
      </c>
    </row>
    <row r="554" spans="1:8" x14ac:dyDescent="0.15">
      <c r="A554" s="19" t="s">
        <v>222</v>
      </c>
      <c r="B554" s="19" t="s">
        <v>590</v>
      </c>
      <c r="C554" s="19">
        <v>32.356000000000002</v>
      </c>
      <c r="D554" s="19">
        <v>34.048000000000002</v>
      </c>
      <c r="E554" s="19" t="s">
        <v>591</v>
      </c>
      <c r="F554" s="19">
        <v>207.7</v>
      </c>
      <c r="G554" s="19">
        <v>27.669</v>
      </c>
      <c r="H554" s="19">
        <v>137.1</v>
      </c>
    </row>
    <row r="555" spans="1:8" x14ac:dyDescent="0.15">
      <c r="A555" s="19" t="s">
        <v>224</v>
      </c>
      <c r="B555" s="19" t="s">
        <v>592</v>
      </c>
      <c r="C555" s="19">
        <v>32.22</v>
      </c>
      <c r="D555" s="19">
        <v>34.343000000000004</v>
      </c>
      <c r="E555" s="19">
        <v>32.53</v>
      </c>
      <c r="F555" s="19">
        <v>208.1</v>
      </c>
      <c r="G555" s="19">
        <v>27.684999999999999</v>
      </c>
      <c r="H555" s="19">
        <v>136.30000000000001</v>
      </c>
    </row>
    <row r="556" spans="1:8" x14ac:dyDescent="0.15">
      <c r="A556" s="19" t="s">
        <v>226</v>
      </c>
      <c r="B556" s="19" t="s">
        <v>593</v>
      </c>
      <c r="C556" s="19">
        <v>32.460999999999999</v>
      </c>
      <c r="D556" s="19" t="s">
        <v>594</v>
      </c>
      <c r="E556" s="19">
        <v>32.19</v>
      </c>
      <c r="F556" s="19">
        <v>208.1</v>
      </c>
      <c r="G556" s="19" t="s">
        <v>595</v>
      </c>
      <c r="H556" s="19">
        <v>137.30000000000001</v>
      </c>
    </row>
    <row r="557" spans="1:8" x14ac:dyDescent="0.15">
      <c r="A557" s="19" t="s">
        <v>228</v>
      </c>
      <c r="B557" s="19" t="s">
        <v>596</v>
      </c>
      <c r="C557" s="19" t="s">
        <v>597</v>
      </c>
      <c r="D557" s="19">
        <v>33.843000000000004</v>
      </c>
      <c r="E557" s="19">
        <v>32.283999999999999</v>
      </c>
      <c r="F557" s="19">
        <v>206.1</v>
      </c>
      <c r="G557" s="19">
        <v>27.626000000000001</v>
      </c>
      <c r="H557" s="19">
        <v>137.4</v>
      </c>
    </row>
    <row r="558" spans="1:8" x14ac:dyDescent="0.15">
      <c r="A558" s="19" t="s">
        <v>230</v>
      </c>
      <c r="B558" s="19" t="s">
        <v>598</v>
      </c>
      <c r="C558" s="19">
        <v>32.191000000000003</v>
      </c>
      <c r="D558" s="19">
        <v>33.963000000000001</v>
      </c>
      <c r="E558" s="19">
        <v>32.115000000000002</v>
      </c>
      <c r="F558" s="19">
        <v>206.1</v>
      </c>
      <c r="G558" s="19">
        <v>27.626999999999999</v>
      </c>
      <c r="H558" s="19">
        <v>137.30000000000001</v>
      </c>
    </row>
    <row r="559" spans="1:8" x14ac:dyDescent="0.15">
      <c r="A559" s="19" t="s">
        <v>232</v>
      </c>
      <c r="B559" s="19" t="s">
        <v>599</v>
      </c>
      <c r="C559" s="19">
        <v>35.344999999999999</v>
      </c>
      <c r="D559" s="19">
        <v>34.280999999999999</v>
      </c>
      <c r="E559" s="19">
        <v>32.197000000000003</v>
      </c>
      <c r="F559" s="19">
        <v>204.9</v>
      </c>
      <c r="G559" s="19">
        <v>27.51</v>
      </c>
      <c r="H559" s="19">
        <v>133.6</v>
      </c>
    </row>
    <row r="560" spans="1:8" x14ac:dyDescent="0.15">
      <c r="A560" s="19" t="s">
        <v>283</v>
      </c>
      <c r="B560" s="19" t="s">
        <v>600</v>
      </c>
      <c r="C560" s="19">
        <v>32.283000000000001</v>
      </c>
      <c r="D560" s="19">
        <v>34.042999999999999</v>
      </c>
      <c r="E560" s="19">
        <v>32.155000000000001</v>
      </c>
      <c r="F560" s="19">
        <v>204.5</v>
      </c>
      <c r="G560" s="19">
        <v>27.751999999999999</v>
      </c>
      <c r="H560" s="19">
        <v>136.9</v>
      </c>
    </row>
    <row r="561" spans="1:8" x14ac:dyDescent="0.15">
      <c r="A561" s="19" t="s">
        <v>187</v>
      </c>
    </row>
    <row r="562" spans="1:8" x14ac:dyDescent="0.15">
      <c r="A562" s="19" t="s">
        <v>188</v>
      </c>
    </row>
    <row r="563" spans="1:8" x14ac:dyDescent="0.15">
      <c r="A563" s="19" t="s">
        <v>189</v>
      </c>
    </row>
    <row r="564" spans="1:8" x14ac:dyDescent="0.15">
      <c r="A564" s="19" t="s">
        <v>190</v>
      </c>
    </row>
    <row r="565" spans="1:8" x14ac:dyDescent="0.15">
      <c r="A565" s="19" t="s">
        <v>191</v>
      </c>
    </row>
    <row r="566" spans="1:8" x14ac:dyDescent="0.15">
      <c r="A566" s="20">
        <v>44119</v>
      </c>
    </row>
    <row r="567" spans="1:8" x14ac:dyDescent="0.15">
      <c r="A567" s="19" t="s">
        <v>192</v>
      </c>
    </row>
    <row r="568" spans="1:8" x14ac:dyDescent="0.15">
      <c r="A568" s="19" t="s">
        <v>193</v>
      </c>
    </row>
    <row r="569" spans="1:8" x14ac:dyDescent="0.15">
      <c r="A569" s="19" t="s">
        <v>194</v>
      </c>
    </row>
    <row r="570" spans="1:8" x14ac:dyDescent="0.15">
      <c r="A570" s="19" t="s">
        <v>601</v>
      </c>
    </row>
    <row r="571" spans="1:8" x14ac:dyDescent="0.15">
      <c r="A571" s="19" t="s">
        <v>602</v>
      </c>
    </row>
    <row r="572" spans="1:8" x14ac:dyDescent="0.15">
      <c r="B572" s="19" t="s">
        <v>197</v>
      </c>
      <c r="C572" s="19" t="s">
        <v>603</v>
      </c>
    </row>
    <row r="573" spans="1:8" x14ac:dyDescent="0.15">
      <c r="B573" s="19" t="s">
        <v>199</v>
      </c>
      <c r="C573" s="19" t="s">
        <v>200</v>
      </c>
      <c r="D573" s="19" t="s">
        <v>201</v>
      </c>
      <c r="E573" s="19" t="s">
        <v>202</v>
      </c>
      <c r="F573" s="19" t="s">
        <v>203</v>
      </c>
      <c r="G573" s="19" t="s">
        <v>204</v>
      </c>
      <c r="H573" s="19" t="s">
        <v>205</v>
      </c>
    </row>
    <row r="574" spans="1:8" x14ac:dyDescent="0.15">
      <c r="A574" s="19" t="s">
        <v>206</v>
      </c>
      <c r="B574" s="19" t="s">
        <v>64</v>
      </c>
      <c r="C574" s="19">
        <v>31.777999999999999</v>
      </c>
      <c r="D574" s="19">
        <v>33.587000000000003</v>
      </c>
      <c r="E574" s="19">
        <v>31.686</v>
      </c>
      <c r="F574" s="19">
        <v>206.5</v>
      </c>
      <c r="G574" s="19">
        <v>26.887</v>
      </c>
    </row>
    <row r="575" spans="1:8" x14ac:dyDescent="0.15">
      <c r="A575" s="19" t="s">
        <v>207</v>
      </c>
    </row>
    <row r="576" spans="1:8" x14ac:dyDescent="0.15">
      <c r="A576" s="19" t="s">
        <v>208</v>
      </c>
      <c r="B576" s="19" t="s">
        <v>604</v>
      </c>
      <c r="C576" s="19">
        <v>36.381</v>
      </c>
      <c r="D576" s="19">
        <v>38.360999999999997</v>
      </c>
      <c r="E576" s="19">
        <v>36.228999999999999</v>
      </c>
      <c r="F576" s="19">
        <v>163.4</v>
      </c>
      <c r="G576" s="19">
        <v>31.658000000000001</v>
      </c>
      <c r="H576" s="19">
        <v>121.2</v>
      </c>
    </row>
    <row r="577" spans="1:8" x14ac:dyDescent="0.15">
      <c r="A577" s="19" t="s">
        <v>211</v>
      </c>
      <c r="B577" s="19" t="s">
        <v>605</v>
      </c>
      <c r="C577" s="19">
        <v>34.582000000000001</v>
      </c>
      <c r="D577" s="19">
        <v>34.340000000000003</v>
      </c>
      <c r="E577" s="19">
        <v>32.137999999999998</v>
      </c>
      <c r="F577" s="19">
        <v>205.3</v>
      </c>
      <c r="G577" s="19">
        <v>27.494</v>
      </c>
      <c r="H577" s="19">
        <v>134.5</v>
      </c>
    </row>
    <row r="578" spans="1:8" x14ac:dyDescent="0.15">
      <c r="A578" s="19" t="s">
        <v>216</v>
      </c>
      <c r="B578" s="19" t="s">
        <v>606</v>
      </c>
      <c r="C578" s="19">
        <v>32.283000000000001</v>
      </c>
      <c r="D578" s="19">
        <v>33.829000000000001</v>
      </c>
      <c r="E578" s="19">
        <v>32.218000000000004</v>
      </c>
      <c r="F578" s="19">
        <v>201.5</v>
      </c>
      <c r="G578" s="19">
        <v>27.596</v>
      </c>
      <c r="H578" s="19">
        <v>137.30000000000001</v>
      </c>
    </row>
    <row r="579" spans="1:8" x14ac:dyDescent="0.15">
      <c r="A579" s="19" t="s">
        <v>219</v>
      </c>
      <c r="B579" s="19" t="s">
        <v>607</v>
      </c>
      <c r="C579" s="19">
        <v>32.469000000000001</v>
      </c>
      <c r="D579" s="19">
        <v>34.173000000000002</v>
      </c>
      <c r="E579" s="19">
        <v>32.118000000000002</v>
      </c>
      <c r="F579" s="19" t="s">
        <v>608</v>
      </c>
      <c r="G579" s="19">
        <v>27.494</v>
      </c>
      <c r="H579" s="19">
        <v>136.9</v>
      </c>
    </row>
    <row r="580" spans="1:8" x14ac:dyDescent="0.15">
      <c r="A580" s="19" t="s">
        <v>222</v>
      </c>
      <c r="B580" s="19" t="s">
        <v>609</v>
      </c>
      <c r="C580" s="19">
        <v>32.222999999999999</v>
      </c>
      <c r="D580" s="19" t="s">
        <v>610</v>
      </c>
      <c r="E580" s="19">
        <v>31.917999999999999</v>
      </c>
      <c r="F580" s="19">
        <v>202.6</v>
      </c>
      <c r="G580" s="19">
        <v>27.382000000000001</v>
      </c>
      <c r="H580" s="19">
        <v>138.19999999999999</v>
      </c>
    </row>
    <row r="581" spans="1:8" x14ac:dyDescent="0.15">
      <c r="A581" s="19" t="s">
        <v>224</v>
      </c>
      <c r="B581" s="19" t="s">
        <v>220</v>
      </c>
      <c r="C581" s="19">
        <v>32.323</v>
      </c>
      <c r="D581" s="19">
        <v>34.151000000000003</v>
      </c>
      <c r="E581" s="19">
        <v>32.110999999999997</v>
      </c>
      <c r="F581" s="19">
        <v>202.2</v>
      </c>
      <c r="G581" s="19" t="s">
        <v>611</v>
      </c>
      <c r="H581" s="19">
        <v>80.7</v>
      </c>
    </row>
    <row r="582" spans="1:8" x14ac:dyDescent="0.15">
      <c r="A582" s="19" t="s">
        <v>226</v>
      </c>
      <c r="B582" s="19" t="s">
        <v>612</v>
      </c>
      <c r="C582" s="19">
        <v>36.526000000000003</v>
      </c>
      <c r="D582" s="19">
        <v>33.843000000000004</v>
      </c>
      <c r="E582" s="19">
        <v>31.925999999999998</v>
      </c>
      <c r="F582" s="19">
        <v>203.8</v>
      </c>
      <c r="G582" s="19">
        <v>27.1</v>
      </c>
      <c r="H582" s="19">
        <v>133.6</v>
      </c>
    </row>
    <row r="583" spans="1:8" x14ac:dyDescent="0.15">
      <c r="A583" s="19" t="s">
        <v>228</v>
      </c>
      <c r="B583" s="19" t="s">
        <v>613</v>
      </c>
      <c r="C583" s="19">
        <v>32.027999999999999</v>
      </c>
      <c r="D583" s="19">
        <v>33.643999999999998</v>
      </c>
      <c r="E583" s="19">
        <v>31.780999999999999</v>
      </c>
      <c r="F583" s="19">
        <v>204.2</v>
      </c>
      <c r="G583" s="19">
        <v>27.064</v>
      </c>
      <c r="H583" s="19">
        <v>138.80000000000001</v>
      </c>
    </row>
    <row r="584" spans="1:8" x14ac:dyDescent="0.15">
      <c r="A584" s="19" t="s">
        <v>230</v>
      </c>
      <c r="B584" s="19" t="s">
        <v>614</v>
      </c>
      <c r="C584" s="19" t="s">
        <v>615</v>
      </c>
      <c r="D584" s="19">
        <v>33.601999999999997</v>
      </c>
      <c r="E584" s="19">
        <v>31.72</v>
      </c>
      <c r="F584" s="19">
        <v>204.2</v>
      </c>
      <c r="G584" s="19">
        <v>27.359000000000002</v>
      </c>
      <c r="H584" s="19">
        <v>138.9</v>
      </c>
    </row>
    <row r="585" spans="1:8" x14ac:dyDescent="0.15">
      <c r="A585" s="19" t="s">
        <v>232</v>
      </c>
      <c r="B585" s="19" t="s">
        <v>616</v>
      </c>
      <c r="C585" s="19">
        <v>31.792000000000002</v>
      </c>
      <c r="D585" s="19">
        <v>33.656999999999996</v>
      </c>
      <c r="E585" s="19" t="s">
        <v>617</v>
      </c>
      <c r="F585" s="19">
        <v>205.3</v>
      </c>
      <c r="G585" s="19" t="s">
        <v>618</v>
      </c>
      <c r="H585" s="19">
        <v>139.4</v>
      </c>
    </row>
    <row r="586" spans="1:8" x14ac:dyDescent="0.15">
      <c r="A586" s="19" t="s">
        <v>187</v>
      </c>
    </row>
    <row r="587" spans="1:8" x14ac:dyDescent="0.15">
      <c r="A587" s="19" t="s">
        <v>188</v>
      </c>
    </row>
    <row r="588" spans="1:8" x14ac:dyDescent="0.15">
      <c r="A588" s="19" t="s">
        <v>189</v>
      </c>
    </row>
    <row r="589" spans="1:8" x14ac:dyDescent="0.15">
      <c r="A589" s="19" t="s">
        <v>190</v>
      </c>
    </row>
    <row r="590" spans="1:8" x14ac:dyDescent="0.15">
      <c r="A590" s="19" t="s">
        <v>191</v>
      </c>
    </row>
    <row r="591" spans="1:8" x14ac:dyDescent="0.15">
      <c r="A591" s="20">
        <v>44119</v>
      </c>
    </row>
    <row r="592" spans="1:8" x14ac:dyDescent="0.15">
      <c r="A592" s="19" t="s">
        <v>192</v>
      </c>
    </row>
    <row r="593" spans="1:8" x14ac:dyDescent="0.15">
      <c r="A593" s="19" t="s">
        <v>193</v>
      </c>
    </row>
    <row r="594" spans="1:8" x14ac:dyDescent="0.15">
      <c r="A594" s="19" t="s">
        <v>194</v>
      </c>
    </row>
    <row r="595" spans="1:8" x14ac:dyDescent="0.15">
      <c r="A595" s="19" t="s">
        <v>619</v>
      </c>
    </row>
    <row r="596" spans="1:8" x14ac:dyDescent="0.15">
      <c r="A596" s="19" t="s">
        <v>620</v>
      </c>
    </row>
    <row r="597" spans="1:8" x14ac:dyDescent="0.15">
      <c r="B597" s="19" t="s">
        <v>197</v>
      </c>
      <c r="C597" s="19" t="s">
        <v>621</v>
      </c>
    </row>
    <row r="598" spans="1:8" x14ac:dyDescent="0.15">
      <c r="B598" s="19" t="s">
        <v>199</v>
      </c>
      <c r="C598" s="19" t="s">
        <v>200</v>
      </c>
      <c r="D598" s="19" t="s">
        <v>201</v>
      </c>
      <c r="E598" s="19" t="s">
        <v>202</v>
      </c>
      <c r="F598" s="19" t="s">
        <v>203</v>
      </c>
      <c r="G598" s="19" t="s">
        <v>204</v>
      </c>
      <c r="H598" s="19" t="s">
        <v>205</v>
      </c>
    </row>
    <row r="599" spans="1:8" x14ac:dyDescent="0.15">
      <c r="A599" s="19" t="s">
        <v>206</v>
      </c>
      <c r="B599" s="19" t="s">
        <v>141</v>
      </c>
      <c r="C599" s="19">
        <v>32.134</v>
      </c>
      <c r="D599" s="19">
        <v>33.792999999999999</v>
      </c>
      <c r="E599" s="19">
        <v>32.5</v>
      </c>
      <c r="F599" s="19">
        <v>204.2</v>
      </c>
      <c r="G599" s="19">
        <v>27.687999999999999</v>
      </c>
    </row>
    <row r="600" spans="1:8" x14ac:dyDescent="0.15">
      <c r="A600" s="19" t="s">
        <v>207</v>
      </c>
    </row>
    <row r="601" spans="1:8" x14ac:dyDescent="0.15">
      <c r="A601" s="19" t="s">
        <v>208</v>
      </c>
      <c r="B601" s="19" t="s">
        <v>622</v>
      </c>
      <c r="C601" s="19">
        <v>33.204000000000001</v>
      </c>
      <c r="D601" s="19">
        <v>34.768000000000001</v>
      </c>
      <c r="E601" s="19">
        <v>33.183999999999997</v>
      </c>
      <c r="F601" s="19">
        <v>201.1</v>
      </c>
      <c r="G601" s="19">
        <v>28.056999999999999</v>
      </c>
      <c r="H601" s="19">
        <v>133.80000000000001</v>
      </c>
    </row>
    <row r="602" spans="1:8" x14ac:dyDescent="0.15">
      <c r="A602" s="19" t="s">
        <v>211</v>
      </c>
      <c r="B602" s="19" t="s">
        <v>623</v>
      </c>
      <c r="C602" s="19">
        <v>32.686999999999998</v>
      </c>
      <c r="D602" s="19">
        <v>34.276000000000003</v>
      </c>
      <c r="E602" s="19" t="s">
        <v>624</v>
      </c>
      <c r="F602" s="19" t="s">
        <v>625</v>
      </c>
      <c r="G602" s="19">
        <v>27.710999999999999</v>
      </c>
      <c r="H602" s="19">
        <v>135.9</v>
      </c>
    </row>
    <row r="603" spans="1:8" x14ac:dyDescent="0.15">
      <c r="A603" s="19" t="s">
        <v>216</v>
      </c>
      <c r="B603" s="19" t="s">
        <v>220</v>
      </c>
      <c r="C603" s="19">
        <v>32.414000000000001</v>
      </c>
      <c r="D603" s="19">
        <v>34.576000000000001</v>
      </c>
      <c r="E603" s="19">
        <v>34.415999999999997</v>
      </c>
      <c r="F603" s="19">
        <v>154.69999999999999</v>
      </c>
      <c r="G603" s="19" t="s">
        <v>626</v>
      </c>
      <c r="H603" s="19">
        <v>80.8</v>
      </c>
    </row>
    <row r="604" spans="1:8" x14ac:dyDescent="0.15">
      <c r="A604" s="19" t="s">
        <v>219</v>
      </c>
      <c r="B604" s="19" t="s">
        <v>627</v>
      </c>
      <c r="C604" s="19">
        <v>38.305999999999997</v>
      </c>
      <c r="D604" s="19">
        <v>34.942</v>
      </c>
      <c r="E604" s="19">
        <v>33.023000000000003</v>
      </c>
      <c r="F604" s="19">
        <v>196</v>
      </c>
      <c r="G604" s="19">
        <v>28.152000000000001</v>
      </c>
      <c r="H604" s="19">
        <v>128.6</v>
      </c>
    </row>
    <row r="605" spans="1:8" x14ac:dyDescent="0.15">
      <c r="A605" s="19" t="s">
        <v>222</v>
      </c>
      <c r="B605" s="19" t="s">
        <v>628</v>
      </c>
      <c r="C605" s="19">
        <v>32.673999999999999</v>
      </c>
      <c r="D605" s="19">
        <v>34.618000000000002</v>
      </c>
      <c r="E605" s="19">
        <v>32.887</v>
      </c>
      <c r="F605" s="19">
        <v>196.4</v>
      </c>
      <c r="G605" s="19">
        <v>27.992000000000001</v>
      </c>
      <c r="H605" s="19">
        <v>134.9</v>
      </c>
    </row>
    <row r="606" spans="1:8" x14ac:dyDescent="0.15">
      <c r="A606" s="19" t="s">
        <v>224</v>
      </c>
      <c r="B606" s="19" t="s">
        <v>629</v>
      </c>
      <c r="C606" s="19">
        <v>32.399000000000001</v>
      </c>
      <c r="D606" s="19">
        <v>34.296999999999997</v>
      </c>
      <c r="E606" s="19">
        <v>32.652999999999999</v>
      </c>
      <c r="F606" s="19">
        <v>196</v>
      </c>
      <c r="G606" s="19">
        <v>28.146999999999998</v>
      </c>
      <c r="H606" s="19">
        <v>135.6</v>
      </c>
    </row>
    <row r="607" spans="1:8" x14ac:dyDescent="0.15">
      <c r="A607" s="19" t="s">
        <v>226</v>
      </c>
      <c r="B607" s="19" t="s">
        <v>630</v>
      </c>
      <c r="C607" s="19">
        <v>32.47</v>
      </c>
      <c r="D607" s="19">
        <v>34.192</v>
      </c>
      <c r="E607" s="19">
        <v>33.621000000000002</v>
      </c>
      <c r="F607" s="19">
        <v>157.9</v>
      </c>
      <c r="G607" s="19">
        <v>29.303000000000001</v>
      </c>
      <c r="H607" s="19">
        <v>133.4</v>
      </c>
    </row>
    <row r="608" spans="1:8" x14ac:dyDescent="0.15">
      <c r="A608" s="19" t="s">
        <v>228</v>
      </c>
      <c r="B608" s="19" t="s">
        <v>631</v>
      </c>
      <c r="C608" s="19" t="s">
        <v>632</v>
      </c>
      <c r="D608" s="19" t="s">
        <v>633</v>
      </c>
      <c r="E608" s="19">
        <v>32.545000000000002</v>
      </c>
      <c r="F608" s="19">
        <v>198.9</v>
      </c>
      <c r="G608" s="19">
        <v>27.748000000000001</v>
      </c>
      <c r="H608" s="19">
        <v>136.9</v>
      </c>
    </row>
    <row r="609" spans="1:8" x14ac:dyDescent="0.15">
      <c r="A609" s="19" t="s">
        <v>230</v>
      </c>
      <c r="B609" s="19" t="s">
        <v>634</v>
      </c>
      <c r="C609" s="19">
        <v>32.164999999999999</v>
      </c>
      <c r="D609" s="19">
        <v>34.112000000000002</v>
      </c>
      <c r="E609" s="19">
        <v>32.567999999999998</v>
      </c>
      <c r="F609" s="19">
        <v>197.8</v>
      </c>
      <c r="G609" s="19">
        <v>27.757000000000001</v>
      </c>
      <c r="H609" s="19">
        <v>136.5</v>
      </c>
    </row>
    <row r="610" spans="1:8" x14ac:dyDescent="0.15">
      <c r="A610" s="19" t="s">
        <v>232</v>
      </c>
      <c r="B610" s="19" t="s">
        <v>635</v>
      </c>
      <c r="C610" s="19">
        <v>32.283000000000001</v>
      </c>
      <c r="D610" s="19">
        <v>34.097000000000001</v>
      </c>
      <c r="E610" s="19">
        <v>32.500999999999998</v>
      </c>
      <c r="F610" s="19">
        <v>196</v>
      </c>
      <c r="G610" s="19" t="s">
        <v>534</v>
      </c>
      <c r="H610" s="19">
        <v>136.6</v>
      </c>
    </row>
  </sheetData>
  <phoneticPr fontId="14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6"/>
  <sheetViews>
    <sheetView showGridLines="0" workbookViewId="0"/>
  </sheetViews>
  <sheetFormatPr defaultRowHeight="10.8" x14ac:dyDescent="0.15"/>
  <cols>
    <col min="1" max="16384" width="9" style="19"/>
  </cols>
  <sheetData>
    <row r="1" spans="1:9" x14ac:dyDescent="0.15">
      <c r="A1" s="19" t="s">
        <v>187</v>
      </c>
    </row>
    <row r="2" spans="1:9" x14ac:dyDescent="0.15">
      <c r="A2" s="19" t="s">
        <v>188</v>
      </c>
    </row>
    <row r="3" spans="1:9" x14ac:dyDescent="0.15">
      <c r="A3" s="19" t="s">
        <v>189</v>
      </c>
    </row>
    <row r="4" spans="1:9" x14ac:dyDescent="0.15">
      <c r="A4" s="19" t="s">
        <v>190</v>
      </c>
    </row>
    <row r="5" spans="1:9" x14ac:dyDescent="0.15">
      <c r="A5" s="19" t="s">
        <v>636</v>
      </c>
    </row>
    <row r="6" spans="1:9" x14ac:dyDescent="0.15">
      <c r="A6" s="20">
        <v>44119</v>
      </c>
    </row>
    <row r="7" spans="1:9" x14ac:dyDescent="0.15">
      <c r="A7" s="19" t="s">
        <v>192</v>
      </c>
    </row>
    <row r="8" spans="1:9" x14ac:dyDescent="0.15">
      <c r="A8" s="19" t="s">
        <v>193</v>
      </c>
    </row>
    <row r="9" spans="1:9" x14ac:dyDescent="0.15">
      <c r="A9" s="19" t="s">
        <v>194</v>
      </c>
    </row>
    <row r="10" spans="1:9" x14ac:dyDescent="0.15">
      <c r="A10" s="19" t="s">
        <v>195</v>
      </c>
    </row>
    <row r="11" spans="1:9" x14ac:dyDescent="0.15">
      <c r="A11" s="19">
        <v>2</v>
      </c>
      <c r="B11" s="19" t="s">
        <v>637</v>
      </c>
    </row>
    <row r="12" spans="1:9" x14ac:dyDescent="0.15">
      <c r="A12" s="19" t="s">
        <v>638</v>
      </c>
      <c r="B12" s="19" t="s">
        <v>639</v>
      </c>
      <c r="C12" s="19" t="s">
        <v>640</v>
      </c>
      <c r="D12" s="19" t="s">
        <v>641</v>
      </c>
      <c r="E12" s="19" t="s">
        <v>642</v>
      </c>
      <c r="F12" s="19" t="s">
        <v>643</v>
      </c>
      <c r="G12" s="19" t="s">
        <v>644</v>
      </c>
      <c r="H12" s="19" t="s">
        <v>645</v>
      </c>
    </row>
    <row r="13" spans="1:9" x14ac:dyDescent="0.15">
      <c r="A13" s="19" t="s">
        <v>646</v>
      </c>
      <c r="B13" s="19" t="s">
        <v>647</v>
      </c>
      <c r="C13" s="19" t="s">
        <v>648</v>
      </c>
      <c r="D13" s="19" t="s">
        <v>649</v>
      </c>
      <c r="E13" s="19" t="s">
        <v>650</v>
      </c>
      <c r="F13" s="19" t="s">
        <v>651</v>
      </c>
      <c r="G13" s="19" t="s">
        <v>652</v>
      </c>
      <c r="H13" s="19" t="s">
        <v>653</v>
      </c>
    </row>
    <row r="14" spans="1:9" x14ac:dyDescent="0.15">
      <c r="A14" s="19" t="s">
        <v>654</v>
      </c>
      <c r="B14" s="19" t="s">
        <v>655</v>
      </c>
      <c r="C14" s="19" t="s">
        <v>656</v>
      </c>
      <c r="D14" s="19" t="s">
        <v>657</v>
      </c>
      <c r="E14" s="19" t="s">
        <v>658</v>
      </c>
      <c r="F14" s="19" t="s">
        <v>659</v>
      </c>
      <c r="G14" s="19" t="s">
        <v>639</v>
      </c>
      <c r="H14" s="19" t="s">
        <v>660</v>
      </c>
      <c r="I14" s="19" t="s">
        <v>639</v>
      </c>
    </row>
    <row r="15" spans="1:9" x14ac:dyDescent="0.15">
      <c r="A15" s="19">
        <v>3</v>
      </c>
      <c r="B15" s="19" t="s">
        <v>661</v>
      </c>
    </row>
    <row r="16" spans="1:9" x14ac:dyDescent="0.15">
      <c r="A16" s="19" t="s">
        <v>638</v>
      </c>
      <c r="B16" s="19" t="s">
        <v>639</v>
      </c>
      <c r="C16" s="19" t="s">
        <v>640</v>
      </c>
      <c r="D16" s="19" t="s">
        <v>662</v>
      </c>
      <c r="E16" s="19" t="s">
        <v>642</v>
      </c>
      <c r="F16" s="19" t="s">
        <v>663</v>
      </c>
      <c r="G16" s="19" t="s">
        <v>644</v>
      </c>
      <c r="H16" s="19" t="s">
        <v>664</v>
      </c>
    </row>
    <row r="17" spans="1:9" x14ac:dyDescent="0.15">
      <c r="A17" s="19" t="s">
        <v>646</v>
      </c>
      <c r="B17" s="19" t="s">
        <v>665</v>
      </c>
      <c r="C17" s="19" t="s">
        <v>648</v>
      </c>
      <c r="D17" s="19" t="s">
        <v>666</v>
      </c>
      <c r="E17" s="19" t="s">
        <v>650</v>
      </c>
      <c r="F17" s="19" t="s">
        <v>667</v>
      </c>
      <c r="G17" s="19" t="s">
        <v>652</v>
      </c>
      <c r="H17" s="19" t="s">
        <v>668</v>
      </c>
    </row>
    <row r="18" spans="1:9" x14ac:dyDescent="0.15">
      <c r="A18" s="19" t="s">
        <v>654</v>
      </c>
      <c r="B18" s="19" t="s">
        <v>669</v>
      </c>
      <c r="C18" s="19" t="s">
        <v>656</v>
      </c>
      <c r="D18" s="19" t="s">
        <v>670</v>
      </c>
      <c r="E18" s="19" t="s">
        <v>658</v>
      </c>
      <c r="F18" s="19" t="s">
        <v>671</v>
      </c>
      <c r="G18" s="19" t="s">
        <v>639</v>
      </c>
      <c r="H18" s="19" t="s">
        <v>660</v>
      </c>
      <c r="I18" s="19" t="s">
        <v>639</v>
      </c>
    </row>
    <row r="19" spans="1:9" x14ac:dyDescent="0.15">
      <c r="A19" s="19">
        <v>8</v>
      </c>
      <c r="B19" s="19" t="s">
        <v>672</v>
      </c>
    </row>
    <row r="20" spans="1:9" x14ac:dyDescent="0.15">
      <c r="A20" s="19" t="s">
        <v>638</v>
      </c>
      <c r="B20" s="19" t="s">
        <v>639</v>
      </c>
      <c r="C20" s="19" t="s">
        <v>654</v>
      </c>
      <c r="D20" s="19" t="s">
        <v>673</v>
      </c>
      <c r="E20" s="19" t="s">
        <v>648</v>
      </c>
      <c r="F20" s="19" t="s">
        <v>674</v>
      </c>
      <c r="G20" s="19" t="s">
        <v>642</v>
      </c>
      <c r="H20" s="19" t="s">
        <v>675</v>
      </c>
    </row>
    <row r="21" spans="1:9" x14ac:dyDescent="0.15">
      <c r="A21" s="19" t="s">
        <v>646</v>
      </c>
      <c r="B21" s="19" t="s">
        <v>676</v>
      </c>
      <c r="C21" s="19" t="s">
        <v>640</v>
      </c>
      <c r="D21" s="19" t="s">
        <v>677</v>
      </c>
      <c r="E21" s="19" t="s">
        <v>656</v>
      </c>
      <c r="F21" s="19" t="s">
        <v>678</v>
      </c>
      <c r="G21" s="19" t="s">
        <v>650</v>
      </c>
      <c r="H21" s="19" t="s">
        <v>679</v>
      </c>
    </row>
    <row r="22" spans="1:9" x14ac:dyDescent="0.15">
      <c r="A22" s="19">
        <v>11</v>
      </c>
      <c r="B22" s="19" t="s">
        <v>680</v>
      </c>
    </row>
    <row r="23" spans="1:9" x14ac:dyDescent="0.15">
      <c r="A23" s="19" t="s">
        <v>638</v>
      </c>
      <c r="B23" s="19" t="s">
        <v>639</v>
      </c>
      <c r="C23" s="19" t="s">
        <v>640</v>
      </c>
      <c r="D23" s="19" t="s">
        <v>681</v>
      </c>
      <c r="E23" s="19" t="s">
        <v>642</v>
      </c>
      <c r="F23" s="19" t="s">
        <v>682</v>
      </c>
      <c r="G23" s="19" t="s">
        <v>644</v>
      </c>
      <c r="H23" s="19" t="s">
        <v>683</v>
      </c>
    </row>
    <row r="24" spans="1:9" x14ac:dyDescent="0.15">
      <c r="A24" s="19" t="s">
        <v>646</v>
      </c>
      <c r="B24" s="19" t="s">
        <v>684</v>
      </c>
      <c r="C24" s="19" t="s">
        <v>648</v>
      </c>
      <c r="D24" s="19" t="s">
        <v>685</v>
      </c>
      <c r="E24" s="19" t="s">
        <v>650</v>
      </c>
      <c r="F24" s="19" t="s">
        <v>686</v>
      </c>
      <c r="G24" s="19" t="s">
        <v>652</v>
      </c>
      <c r="H24" s="19" t="s">
        <v>687</v>
      </c>
    </row>
    <row r="25" spans="1:9" x14ac:dyDescent="0.15">
      <c r="A25" s="19" t="s">
        <v>654</v>
      </c>
      <c r="B25" s="19" t="s">
        <v>688</v>
      </c>
      <c r="C25" s="19" t="s">
        <v>656</v>
      </c>
      <c r="D25" s="19" t="s">
        <v>689</v>
      </c>
      <c r="E25" s="19" t="s">
        <v>658</v>
      </c>
      <c r="F25" s="19" t="s">
        <v>690</v>
      </c>
      <c r="G25" s="19" t="s">
        <v>691</v>
      </c>
      <c r="H25" s="19" t="s">
        <v>692</v>
      </c>
    </row>
    <row r="26" spans="1:9" x14ac:dyDescent="0.15">
      <c r="A26" s="19">
        <v>12</v>
      </c>
      <c r="B26" s="19" t="s">
        <v>693</v>
      </c>
    </row>
    <row r="27" spans="1:9" x14ac:dyDescent="0.15">
      <c r="A27" s="19" t="s">
        <v>638</v>
      </c>
      <c r="B27" s="19" t="s">
        <v>639</v>
      </c>
      <c r="C27" s="19" t="s">
        <v>654</v>
      </c>
      <c r="D27" s="19" t="s">
        <v>694</v>
      </c>
      <c r="E27" s="19" t="s">
        <v>648</v>
      </c>
      <c r="F27" s="19" t="s">
        <v>695</v>
      </c>
      <c r="G27" s="19" t="s">
        <v>642</v>
      </c>
      <c r="H27" s="19" t="s">
        <v>696</v>
      </c>
    </row>
    <row r="28" spans="1:9" x14ac:dyDescent="0.15">
      <c r="A28" s="19" t="s">
        <v>646</v>
      </c>
      <c r="B28" s="19" t="s">
        <v>697</v>
      </c>
      <c r="C28" s="19" t="s">
        <v>640</v>
      </c>
      <c r="D28" s="19" t="s">
        <v>698</v>
      </c>
      <c r="E28" s="19" t="s">
        <v>656</v>
      </c>
      <c r="F28" s="19" t="s">
        <v>699</v>
      </c>
      <c r="G28" s="19" t="s">
        <v>650</v>
      </c>
      <c r="H28" s="19" t="s">
        <v>700</v>
      </c>
    </row>
    <row r="29" spans="1:9" x14ac:dyDescent="0.15">
      <c r="A29" s="19">
        <v>28</v>
      </c>
      <c r="B29" s="19" t="s">
        <v>701</v>
      </c>
    </row>
    <row r="30" spans="1:9" x14ac:dyDescent="0.15">
      <c r="A30" s="19" t="s">
        <v>638</v>
      </c>
      <c r="B30" s="19" t="s">
        <v>639</v>
      </c>
      <c r="C30" s="19" t="s">
        <v>640</v>
      </c>
      <c r="D30" s="19" t="s">
        <v>702</v>
      </c>
      <c r="E30" s="19" t="s">
        <v>656</v>
      </c>
      <c r="F30" s="19" t="s">
        <v>703</v>
      </c>
      <c r="G30" s="19" t="s">
        <v>650</v>
      </c>
      <c r="H30" s="19" t="s">
        <v>704</v>
      </c>
    </row>
    <row r="31" spans="1:9" x14ac:dyDescent="0.15">
      <c r="A31" s="19" t="s">
        <v>646</v>
      </c>
      <c r="B31" s="19" t="s">
        <v>705</v>
      </c>
      <c r="C31" s="19" t="s">
        <v>648</v>
      </c>
      <c r="D31" s="19" t="s">
        <v>706</v>
      </c>
      <c r="E31" s="19" t="s">
        <v>642</v>
      </c>
      <c r="F31" s="19" t="s">
        <v>707</v>
      </c>
      <c r="G31" s="19" t="s">
        <v>658</v>
      </c>
      <c r="H31" s="19" t="s">
        <v>708</v>
      </c>
    </row>
    <row r="32" spans="1:9" x14ac:dyDescent="0.15">
      <c r="A32" s="19" t="s">
        <v>654</v>
      </c>
      <c r="B32" s="19" t="s">
        <v>709</v>
      </c>
      <c r="C32" s="19" t="s">
        <v>639</v>
      </c>
      <c r="D32" s="19" t="s">
        <v>660</v>
      </c>
      <c r="E32" s="19" t="s">
        <v>660</v>
      </c>
      <c r="F32" s="19" t="s">
        <v>660</v>
      </c>
      <c r="G32" s="19" t="s">
        <v>660</v>
      </c>
      <c r="H32" s="19" t="s">
        <v>660</v>
      </c>
      <c r="I32" s="19" t="s">
        <v>639</v>
      </c>
    </row>
    <row r="33" spans="1:9" x14ac:dyDescent="0.15">
      <c r="A33" s="19">
        <v>32</v>
      </c>
      <c r="B33" s="19" t="s">
        <v>710</v>
      </c>
    </row>
    <row r="34" spans="1:9" x14ac:dyDescent="0.15">
      <c r="A34" s="19" t="s">
        <v>638</v>
      </c>
      <c r="B34" s="19" t="s">
        <v>639</v>
      </c>
      <c r="C34" s="19" t="s">
        <v>640</v>
      </c>
      <c r="D34" s="19" t="s">
        <v>711</v>
      </c>
      <c r="E34" s="19" t="s">
        <v>642</v>
      </c>
      <c r="F34" s="19" t="s">
        <v>712</v>
      </c>
      <c r="G34" s="19" t="s">
        <v>644</v>
      </c>
      <c r="H34" s="19" t="s">
        <v>713</v>
      </c>
    </row>
    <row r="35" spans="1:9" x14ac:dyDescent="0.15">
      <c r="A35" s="19" t="s">
        <v>646</v>
      </c>
      <c r="B35" s="19" t="s">
        <v>714</v>
      </c>
      <c r="C35" s="19" t="s">
        <v>648</v>
      </c>
      <c r="D35" s="19" t="s">
        <v>715</v>
      </c>
      <c r="E35" s="19" t="s">
        <v>650</v>
      </c>
      <c r="F35" s="19" t="s">
        <v>716</v>
      </c>
      <c r="G35" s="19" t="s">
        <v>652</v>
      </c>
      <c r="H35" s="19" t="s">
        <v>668</v>
      </c>
    </row>
    <row r="36" spans="1:9" x14ac:dyDescent="0.15">
      <c r="A36" s="19" t="s">
        <v>654</v>
      </c>
      <c r="B36" s="19" t="s">
        <v>717</v>
      </c>
      <c r="C36" s="19" t="s">
        <v>656</v>
      </c>
      <c r="D36" s="19" t="s">
        <v>718</v>
      </c>
      <c r="E36" s="19" t="s">
        <v>658</v>
      </c>
      <c r="F36" s="19" t="s">
        <v>719</v>
      </c>
      <c r="G36" s="19" t="s">
        <v>639</v>
      </c>
      <c r="H36" s="19" t="s">
        <v>660</v>
      </c>
      <c r="I36" s="19" t="s">
        <v>639</v>
      </c>
    </row>
    <row r="37" spans="1:9" x14ac:dyDescent="0.15">
      <c r="A37" s="19">
        <v>33</v>
      </c>
      <c r="B37" s="19" t="s">
        <v>720</v>
      </c>
    </row>
    <row r="38" spans="1:9" x14ac:dyDescent="0.15">
      <c r="A38" s="19" t="s">
        <v>638</v>
      </c>
      <c r="B38" s="19" t="s">
        <v>639</v>
      </c>
      <c r="C38" s="19" t="s">
        <v>640</v>
      </c>
      <c r="D38" s="19" t="s">
        <v>721</v>
      </c>
      <c r="E38" s="19" t="s">
        <v>642</v>
      </c>
      <c r="F38" s="19" t="s">
        <v>722</v>
      </c>
      <c r="G38" s="19" t="s">
        <v>644</v>
      </c>
      <c r="H38" s="19" t="s">
        <v>723</v>
      </c>
    </row>
    <row r="39" spans="1:9" x14ac:dyDescent="0.15">
      <c r="A39" s="19" t="s">
        <v>646</v>
      </c>
      <c r="B39" s="19" t="s">
        <v>724</v>
      </c>
      <c r="C39" s="19" t="s">
        <v>648</v>
      </c>
      <c r="D39" s="19" t="s">
        <v>725</v>
      </c>
      <c r="E39" s="19" t="s">
        <v>650</v>
      </c>
      <c r="F39" s="19" t="s">
        <v>726</v>
      </c>
      <c r="G39" s="19" t="s">
        <v>652</v>
      </c>
      <c r="H39" s="19" t="s">
        <v>727</v>
      </c>
    </row>
    <row r="40" spans="1:9" x14ac:dyDescent="0.15">
      <c r="A40" s="19" t="s">
        <v>654</v>
      </c>
      <c r="B40" s="19" t="s">
        <v>728</v>
      </c>
      <c r="C40" s="19" t="s">
        <v>656</v>
      </c>
      <c r="D40" s="19" t="s">
        <v>729</v>
      </c>
      <c r="E40" s="19" t="s">
        <v>658</v>
      </c>
      <c r="F40" s="19" t="s">
        <v>730</v>
      </c>
      <c r="G40" s="19" t="s">
        <v>691</v>
      </c>
      <c r="H40" s="19" t="s">
        <v>731</v>
      </c>
    </row>
    <row r="41" spans="1:9" x14ac:dyDescent="0.15">
      <c r="A41" s="19">
        <v>35</v>
      </c>
      <c r="B41" s="19" t="s">
        <v>732</v>
      </c>
    </row>
    <row r="42" spans="1:9" x14ac:dyDescent="0.15">
      <c r="A42" s="19" t="s">
        <v>638</v>
      </c>
      <c r="B42" s="19" t="s">
        <v>639</v>
      </c>
      <c r="C42" s="19" t="s">
        <v>640</v>
      </c>
      <c r="D42" s="19" t="s">
        <v>733</v>
      </c>
      <c r="E42" s="19" t="s">
        <v>642</v>
      </c>
      <c r="F42" s="19" t="s">
        <v>734</v>
      </c>
      <c r="G42" s="19" t="s">
        <v>644</v>
      </c>
      <c r="H42" s="19" t="s">
        <v>735</v>
      </c>
    </row>
    <row r="43" spans="1:9" x14ac:dyDescent="0.15">
      <c r="A43" s="19" t="s">
        <v>646</v>
      </c>
      <c r="B43" s="19" t="s">
        <v>736</v>
      </c>
      <c r="C43" s="19" t="s">
        <v>648</v>
      </c>
      <c r="D43" s="19" t="s">
        <v>737</v>
      </c>
      <c r="E43" s="19" t="s">
        <v>650</v>
      </c>
      <c r="F43" s="19" t="s">
        <v>738</v>
      </c>
      <c r="G43" s="19" t="s">
        <v>652</v>
      </c>
      <c r="H43" s="19" t="s">
        <v>739</v>
      </c>
    </row>
    <row r="44" spans="1:9" x14ac:dyDescent="0.15">
      <c r="A44" s="19" t="s">
        <v>654</v>
      </c>
      <c r="B44" s="19" t="s">
        <v>740</v>
      </c>
      <c r="C44" s="19" t="s">
        <v>656</v>
      </c>
      <c r="D44" s="19" t="s">
        <v>741</v>
      </c>
      <c r="E44" s="19" t="s">
        <v>658</v>
      </c>
      <c r="F44" s="19" t="s">
        <v>742</v>
      </c>
      <c r="G44" s="19" t="s">
        <v>691</v>
      </c>
      <c r="H44" s="19" t="s">
        <v>743</v>
      </c>
    </row>
    <row r="45" spans="1:9" x14ac:dyDescent="0.15">
      <c r="A45" s="19">
        <v>36</v>
      </c>
      <c r="B45" s="19" t="s">
        <v>744</v>
      </c>
    </row>
    <row r="46" spans="1:9" x14ac:dyDescent="0.15">
      <c r="A46" s="19" t="s">
        <v>638</v>
      </c>
      <c r="B46" s="19" t="s">
        <v>639</v>
      </c>
      <c r="C46" s="19" t="s">
        <v>640</v>
      </c>
      <c r="D46" s="19" t="s">
        <v>745</v>
      </c>
      <c r="E46" s="19" t="s">
        <v>642</v>
      </c>
      <c r="F46" s="19" t="s">
        <v>746</v>
      </c>
      <c r="G46" s="19" t="s">
        <v>658</v>
      </c>
      <c r="H46" s="19" t="s">
        <v>747</v>
      </c>
    </row>
    <row r="47" spans="1:9" x14ac:dyDescent="0.15">
      <c r="A47" s="19" t="s">
        <v>646</v>
      </c>
      <c r="B47" s="19" t="s">
        <v>748</v>
      </c>
      <c r="C47" s="19" t="s">
        <v>648</v>
      </c>
      <c r="D47" s="19" t="s">
        <v>749</v>
      </c>
      <c r="E47" s="19" t="s">
        <v>650</v>
      </c>
      <c r="F47" s="19" t="s">
        <v>750</v>
      </c>
      <c r="G47" s="19" t="s">
        <v>644</v>
      </c>
      <c r="H47" s="19" t="s">
        <v>751</v>
      </c>
    </row>
    <row r="48" spans="1:9" x14ac:dyDescent="0.15">
      <c r="A48" s="19" t="s">
        <v>654</v>
      </c>
      <c r="B48" s="19" t="s">
        <v>752</v>
      </c>
      <c r="C48" s="19" t="s">
        <v>656</v>
      </c>
      <c r="D48" s="19" t="s">
        <v>753</v>
      </c>
      <c r="E48" s="19" t="s">
        <v>639</v>
      </c>
      <c r="F48" s="19" t="s">
        <v>660</v>
      </c>
      <c r="G48" s="19" t="s">
        <v>660</v>
      </c>
      <c r="H48" s="19" t="s">
        <v>660</v>
      </c>
      <c r="I48" s="19" t="s">
        <v>639</v>
      </c>
    </row>
    <row r="49" spans="1:9" x14ac:dyDescent="0.15">
      <c r="A49" s="19">
        <v>41</v>
      </c>
      <c r="B49" s="19" t="s">
        <v>754</v>
      </c>
    </row>
    <row r="50" spans="1:9" x14ac:dyDescent="0.15">
      <c r="A50" s="19" t="s">
        <v>638</v>
      </c>
      <c r="B50" s="19" t="s">
        <v>639</v>
      </c>
      <c r="C50" s="19" t="s">
        <v>640</v>
      </c>
      <c r="D50" s="19" t="s">
        <v>755</v>
      </c>
      <c r="E50" s="19" t="s">
        <v>642</v>
      </c>
      <c r="F50" s="19" t="s">
        <v>756</v>
      </c>
      <c r="G50" s="19" t="s">
        <v>644</v>
      </c>
      <c r="H50" s="19" t="s">
        <v>757</v>
      </c>
    </row>
    <row r="51" spans="1:9" x14ac:dyDescent="0.15">
      <c r="A51" s="19" t="s">
        <v>646</v>
      </c>
      <c r="B51" s="19" t="s">
        <v>758</v>
      </c>
      <c r="C51" s="19" t="s">
        <v>648</v>
      </c>
      <c r="D51" s="19" t="s">
        <v>759</v>
      </c>
      <c r="E51" s="19" t="s">
        <v>650</v>
      </c>
      <c r="F51" s="19" t="s">
        <v>760</v>
      </c>
      <c r="G51" s="19" t="s">
        <v>652</v>
      </c>
      <c r="H51" s="19" t="s">
        <v>761</v>
      </c>
    </row>
    <row r="52" spans="1:9" x14ac:dyDescent="0.15">
      <c r="A52" s="19" t="s">
        <v>654</v>
      </c>
      <c r="B52" s="19" t="s">
        <v>762</v>
      </c>
      <c r="C52" s="19" t="s">
        <v>656</v>
      </c>
      <c r="D52" s="19" t="s">
        <v>763</v>
      </c>
      <c r="E52" s="19" t="s">
        <v>658</v>
      </c>
      <c r="F52" s="19" t="s">
        <v>764</v>
      </c>
      <c r="G52" s="19" t="s">
        <v>639</v>
      </c>
      <c r="H52" s="19" t="s">
        <v>660</v>
      </c>
      <c r="I52" s="19" t="s">
        <v>639</v>
      </c>
    </row>
    <row r="53" spans="1:9" x14ac:dyDescent="0.15">
      <c r="A53" s="19">
        <v>42</v>
      </c>
      <c r="B53" s="19" t="s">
        <v>765</v>
      </c>
    </row>
    <row r="54" spans="1:9" x14ac:dyDescent="0.15">
      <c r="A54" s="19" t="s">
        <v>638</v>
      </c>
      <c r="B54" s="19" t="s">
        <v>639</v>
      </c>
      <c r="C54" s="19" t="s">
        <v>640</v>
      </c>
      <c r="D54" s="19" t="s">
        <v>766</v>
      </c>
      <c r="E54" s="19" t="s">
        <v>642</v>
      </c>
      <c r="F54" s="19" t="s">
        <v>767</v>
      </c>
      <c r="G54" s="19" t="s">
        <v>644</v>
      </c>
      <c r="H54" s="19" t="s">
        <v>768</v>
      </c>
    </row>
    <row r="55" spans="1:9" x14ac:dyDescent="0.15">
      <c r="A55" s="19" t="s">
        <v>646</v>
      </c>
      <c r="B55" s="19" t="s">
        <v>769</v>
      </c>
      <c r="C55" s="19" t="s">
        <v>648</v>
      </c>
      <c r="D55" s="19" t="s">
        <v>770</v>
      </c>
      <c r="E55" s="19" t="s">
        <v>650</v>
      </c>
      <c r="F55" s="19" t="s">
        <v>771</v>
      </c>
      <c r="G55" s="19" t="s">
        <v>652</v>
      </c>
      <c r="H55" s="19" t="s">
        <v>772</v>
      </c>
    </row>
    <row r="56" spans="1:9" x14ac:dyDescent="0.15">
      <c r="A56" s="19" t="s">
        <v>654</v>
      </c>
      <c r="B56" s="19" t="s">
        <v>773</v>
      </c>
      <c r="C56" s="19" t="s">
        <v>656</v>
      </c>
      <c r="D56" s="19" t="s">
        <v>774</v>
      </c>
      <c r="E56" s="19" t="s">
        <v>658</v>
      </c>
      <c r="F56" s="19" t="s">
        <v>775</v>
      </c>
      <c r="G56" s="19" t="s">
        <v>639</v>
      </c>
      <c r="H56" s="19" t="s">
        <v>660</v>
      </c>
      <c r="I56" s="19" t="s">
        <v>639</v>
      </c>
    </row>
    <row r="57" spans="1:9" x14ac:dyDescent="0.15">
      <c r="A57" s="19">
        <v>43</v>
      </c>
      <c r="B57" s="19" t="s">
        <v>776</v>
      </c>
    </row>
    <row r="58" spans="1:9" x14ac:dyDescent="0.15">
      <c r="A58" s="19" t="s">
        <v>638</v>
      </c>
      <c r="B58" s="19" t="s">
        <v>639</v>
      </c>
      <c r="C58" s="19" t="s">
        <v>640</v>
      </c>
      <c r="D58" s="19" t="s">
        <v>777</v>
      </c>
      <c r="E58" s="19" t="s">
        <v>642</v>
      </c>
      <c r="F58" s="19" t="s">
        <v>778</v>
      </c>
      <c r="G58" s="19" t="s">
        <v>644</v>
      </c>
      <c r="H58" s="19" t="s">
        <v>779</v>
      </c>
    </row>
    <row r="59" spans="1:9" x14ac:dyDescent="0.15">
      <c r="A59" s="19" t="s">
        <v>646</v>
      </c>
      <c r="B59" s="19" t="s">
        <v>780</v>
      </c>
      <c r="C59" s="19" t="s">
        <v>648</v>
      </c>
      <c r="D59" s="19" t="s">
        <v>781</v>
      </c>
      <c r="E59" s="19" t="s">
        <v>650</v>
      </c>
      <c r="F59" s="19" t="s">
        <v>782</v>
      </c>
      <c r="G59" s="19" t="s">
        <v>652</v>
      </c>
      <c r="H59" s="19" t="s">
        <v>783</v>
      </c>
    </row>
    <row r="60" spans="1:9" x14ac:dyDescent="0.15">
      <c r="A60" s="19" t="s">
        <v>654</v>
      </c>
      <c r="B60" s="19" t="s">
        <v>784</v>
      </c>
      <c r="C60" s="19" t="s">
        <v>656</v>
      </c>
      <c r="D60" s="19" t="s">
        <v>785</v>
      </c>
      <c r="E60" s="19" t="s">
        <v>658</v>
      </c>
      <c r="F60" s="19" t="s">
        <v>786</v>
      </c>
      <c r="G60" s="19" t="s">
        <v>639</v>
      </c>
      <c r="H60" s="19" t="s">
        <v>660</v>
      </c>
      <c r="I60" s="19" t="s">
        <v>639</v>
      </c>
    </row>
    <row r="61" spans="1:9" x14ac:dyDescent="0.15">
      <c r="A61" s="19">
        <v>51</v>
      </c>
      <c r="B61" s="19" t="s">
        <v>787</v>
      </c>
    </row>
    <row r="62" spans="1:9" x14ac:dyDescent="0.15">
      <c r="A62" s="19" t="s">
        <v>638</v>
      </c>
      <c r="B62" s="19" t="s">
        <v>639</v>
      </c>
      <c r="C62" s="19" t="s">
        <v>640</v>
      </c>
      <c r="D62" s="19" t="s">
        <v>788</v>
      </c>
      <c r="E62" s="19" t="s">
        <v>642</v>
      </c>
      <c r="F62" s="19" t="s">
        <v>789</v>
      </c>
      <c r="G62" s="19" t="s">
        <v>644</v>
      </c>
      <c r="H62" s="19" t="s">
        <v>790</v>
      </c>
    </row>
    <row r="63" spans="1:9" x14ac:dyDescent="0.15">
      <c r="A63" s="19" t="s">
        <v>646</v>
      </c>
      <c r="B63" s="19" t="s">
        <v>791</v>
      </c>
      <c r="C63" s="19" t="s">
        <v>648</v>
      </c>
      <c r="D63" s="19" t="s">
        <v>792</v>
      </c>
      <c r="E63" s="19" t="s">
        <v>650</v>
      </c>
      <c r="F63" s="19" t="s">
        <v>793</v>
      </c>
      <c r="G63" s="19" t="s">
        <v>652</v>
      </c>
      <c r="H63" s="19" t="s">
        <v>794</v>
      </c>
    </row>
    <row r="64" spans="1:9" x14ac:dyDescent="0.15">
      <c r="A64" s="19" t="s">
        <v>654</v>
      </c>
      <c r="B64" s="19" t="s">
        <v>795</v>
      </c>
      <c r="C64" s="19" t="s">
        <v>656</v>
      </c>
      <c r="D64" s="19" t="s">
        <v>796</v>
      </c>
      <c r="E64" s="19" t="s">
        <v>658</v>
      </c>
      <c r="F64" s="19" t="s">
        <v>797</v>
      </c>
      <c r="G64" s="19" t="s">
        <v>639</v>
      </c>
      <c r="H64" s="19" t="s">
        <v>660</v>
      </c>
      <c r="I64" s="19" t="s">
        <v>639</v>
      </c>
    </row>
    <row r="65" spans="1:9" x14ac:dyDescent="0.15">
      <c r="A65" s="19">
        <v>53</v>
      </c>
      <c r="B65" s="19" t="s">
        <v>798</v>
      </c>
    </row>
    <row r="66" spans="1:9" x14ac:dyDescent="0.15">
      <c r="A66" s="19" t="s">
        <v>638</v>
      </c>
      <c r="B66" s="19" t="s">
        <v>639</v>
      </c>
      <c r="C66" s="19" t="s">
        <v>640</v>
      </c>
      <c r="D66" s="19" t="s">
        <v>799</v>
      </c>
      <c r="E66" s="19" t="s">
        <v>642</v>
      </c>
      <c r="F66" s="19" t="s">
        <v>800</v>
      </c>
      <c r="G66" s="19" t="s">
        <v>658</v>
      </c>
      <c r="H66" s="19" t="s">
        <v>801</v>
      </c>
    </row>
    <row r="67" spans="1:9" x14ac:dyDescent="0.15">
      <c r="A67" s="19" t="s">
        <v>646</v>
      </c>
      <c r="B67" s="19" t="s">
        <v>802</v>
      </c>
      <c r="C67" s="19" t="s">
        <v>648</v>
      </c>
      <c r="D67" s="19" t="s">
        <v>803</v>
      </c>
      <c r="E67" s="19" t="s">
        <v>650</v>
      </c>
      <c r="F67" s="19" t="s">
        <v>804</v>
      </c>
      <c r="G67" s="19" t="s">
        <v>644</v>
      </c>
      <c r="H67" s="19" t="s">
        <v>805</v>
      </c>
    </row>
    <row r="68" spans="1:9" x14ac:dyDescent="0.15">
      <c r="A68" s="19" t="s">
        <v>654</v>
      </c>
      <c r="B68" s="19" t="s">
        <v>806</v>
      </c>
      <c r="C68" s="19" t="s">
        <v>656</v>
      </c>
      <c r="D68" s="19" t="s">
        <v>807</v>
      </c>
      <c r="E68" s="19" t="s">
        <v>639</v>
      </c>
      <c r="F68" s="19" t="s">
        <v>660</v>
      </c>
      <c r="G68" s="19" t="s">
        <v>660</v>
      </c>
      <c r="H68" s="19" t="s">
        <v>660</v>
      </c>
      <c r="I68" s="19" t="s">
        <v>639</v>
      </c>
    </row>
    <row r="69" spans="1:9" x14ac:dyDescent="0.15">
      <c r="A69" s="19">
        <v>54</v>
      </c>
      <c r="B69" s="19" t="s">
        <v>808</v>
      </c>
    </row>
    <row r="70" spans="1:9" x14ac:dyDescent="0.15">
      <c r="A70" s="19" t="s">
        <v>638</v>
      </c>
      <c r="B70" s="19" t="s">
        <v>639</v>
      </c>
      <c r="C70" s="19" t="s">
        <v>640</v>
      </c>
      <c r="D70" s="19" t="s">
        <v>809</v>
      </c>
      <c r="E70" s="19" t="s">
        <v>642</v>
      </c>
      <c r="F70" s="19" t="s">
        <v>810</v>
      </c>
      <c r="G70" s="19" t="s">
        <v>644</v>
      </c>
      <c r="H70" s="19" t="s">
        <v>811</v>
      </c>
    </row>
    <row r="71" spans="1:9" x14ac:dyDescent="0.15">
      <c r="A71" s="19" t="s">
        <v>646</v>
      </c>
      <c r="B71" s="19" t="s">
        <v>812</v>
      </c>
      <c r="C71" s="19" t="s">
        <v>648</v>
      </c>
      <c r="D71" s="19" t="s">
        <v>813</v>
      </c>
      <c r="E71" s="19" t="s">
        <v>650</v>
      </c>
      <c r="F71" s="19" t="s">
        <v>814</v>
      </c>
      <c r="G71" s="19" t="s">
        <v>652</v>
      </c>
      <c r="H71" s="19" t="s">
        <v>815</v>
      </c>
    </row>
    <row r="72" spans="1:9" x14ac:dyDescent="0.15">
      <c r="A72" s="19" t="s">
        <v>654</v>
      </c>
      <c r="B72" s="19" t="s">
        <v>816</v>
      </c>
      <c r="C72" s="19" t="s">
        <v>656</v>
      </c>
      <c r="D72" s="19" t="s">
        <v>817</v>
      </c>
      <c r="E72" s="19" t="s">
        <v>658</v>
      </c>
      <c r="F72" s="19" t="s">
        <v>818</v>
      </c>
      <c r="G72" s="19" t="s">
        <v>691</v>
      </c>
      <c r="H72" s="19" t="s">
        <v>819</v>
      </c>
    </row>
    <row r="73" spans="1:9" x14ac:dyDescent="0.15">
      <c r="A73" s="19">
        <v>55</v>
      </c>
      <c r="B73" s="19" t="s">
        <v>820</v>
      </c>
    </row>
    <row r="74" spans="1:9" x14ac:dyDescent="0.15">
      <c r="A74" s="19" t="s">
        <v>638</v>
      </c>
      <c r="B74" s="19" t="s">
        <v>639</v>
      </c>
      <c r="C74" s="19" t="s">
        <v>640</v>
      </c>
      <c r="D74" s="19" t="s">
        <v>821</v>
      </c>
      <c r="E74" s="19" t="s">
        <v>642</v>
      </c>
      <c r="F74" s="19" t="s">
        <v>822</v>
      </c>
      <c r="G74" s="19" t="s">
        <v>644</v>
      </c>
      <c r="H74" s="19" t="s">
        <v>823</v>
      </c>
    </row>
    <row r="75" spans="1:9" x14ac:dyDescent="0.15">
      <c r="A75" s="19" t="s">
        <v>646</v>
      </c>
      <c r="B75" s="19" t="s">
        <v>824</v>
      </c>
      <c r="C75" s="19" t="s">
        <v>648</v>
      </c>
      <c r="D75" s="19" t="s">
        <v>825</v>
      </c>
      <c r="E75" s="19" t="s">
        <v>650</v>
      </c>
      <c r="F75" s="19" t="s">
        <v>826</v>
      </c>
      <c r="G75" s="19" t="s">
        <v>652</v>
      </c>
      <c r="H75" s="19" t="s">
        <v>827</v>
      </c>
    </row>
    <row r="76" spans="1:9" x14ac:dyDescent="0.15">
      <c r="A76" s="19" t="s">
        <v>654</v>
      </c>
      <c r="B76" s="19" t="s">
        <v>828</v>
      </c>
      <c r="C76" s="19" t="s">
        <v>656</v>
      </c>
      <c r="D76" s="19" t="s">
        <v>829</v>
      </c>
      <c r="E76" s="19" t="s">
        <v>658</v>
      </c>
      <c r="F76" s="19" t="s">
        <v>830</v>
      </c>
      <c r="G76" s="19" t="s">
        <v>639</v>
      </c>
      <c r="H76" s="19" t="s">
        <v>660</v>
      </c>
      <c r="I76" s="19" t="s">
        <v>639</v>
      </c>
    </row>
    <row r="77" spans="1:9" x14ac:dyDescent="0.15">
      <c r="A77" s="19">
        <v>58</v>
      </c>
      <c r="B77" s="19" t="s">
        <v>831</v>
      </c>
    </row>
    <row r="78" spans="1:9" x14ac:dyDescent="0.15">
      <c r="A78" s="19" t="s">
        <v>638</v>
      </c>
      <c r="B78" s="19" t="s">
        <v>639</v>
      </c>
      <c r="C78" s="19" t="s">
        <v>640</v>
      </c>
      <c r="D78" s="19" t="s">
        <v>832</v>
      </c>
      <c r="E78" s="19" t="s">
        <v>642</v>
      </c>
      <c r="F78" s="19" t="s">
        <v>833</v>
      </c>
      <c r="G78" s="19" t="s">
        <v>644</v>
      </c>
      <c r="H78" s="19" t="s">
        <v>834</v>
      </c>
    </row>
    <row r="79" spans="1:9" x14ac:dyDescent="0.15">
      <c r="A79" s="19" t="s">
        <v>646</v>
      </c>
      <c r="B79" s="19" t="s">
        <v>835</v>
      </c>
      <c r="C79" s="19" t="s">
        <v>648</v>
      </c>
      <c r="D79" s="19" t="s">
        <v>836</v>
      </c>
      <c r="E79" s="19" t="s">
        <v>650</v>
      </c>
      <c r="F79" s="19" t="s">
        <v>837</v>
      </c>
      <c r="G79" s="19" t="s">
        <v>652</v>
      </c>
      <c r="H79" s="19" t="s">
        <v>838</v>
      </c>
    </row>
    <row r="80" spans="1:9" x14ac:dyDescent="0.15">
      <c r="A80" s="19" t="s">
        <v>654</v>
      </c>
      <c r="B80" s="19" t="s">
        <v>839</v>
      </c>
      <c r="C80" s="19" t="s">
        <v>656</v>
      </c>
      <c r="D80" s="19" t="s">
        <v>840</v>
      </c>
      <c r="E80" s="19" t="s">
        <v>658</v>
      </c>
      <c r="F80" s="19" t="s">
        <v>841</v>
      </c>
      <c r="G80" s="19" t="s">
        <v>639</v>
      </c>
      <c r="H80" s="19" t="s">
        <v>660</v>
      </c>
      <c r="I80" s="19" t="s">
        <v>639</v>
      </c>
    </row>
    <row r="81" spans="1:9" x14ac:dyDescent="0.15">
      <c r="A81" s="19">
        <v>59</v>
      </c>
      <c r="B81" s="19" t="s">
        <v>842</v>
      </c>
    </row>
    <row r="82" spans="1:9" x14ac:dyDescent="0.15">
      <c r="A82" s="19" t="s">
        <v>638</v>
      </c>
      <c r="B82" s="19" t="s">
        <v>639</v>
      </c>
      <c r="C82" s="19" t="s">
        <v>646</v>
      </c>
      <c r="D82" s="19" t="s">
        <v>843</v>
      </c>
      <c r="E82" s="19" t="s">
        <v>639</v>
      </c>
      <c r="F82" s="19" t="s">
        <v>660</v>
      </c>
      <c r="G82" s="19" t="s">
        <v>660</v>
      </c>
      <c r="H82" s="19" t="s">
        <v>660</v>
      </c>
      <c r="I82" s="19" t="s">
        <v>639</v>
      </c>
    </row>
    <row r="83" spans="1:9" x14ac:dyDescent="0.15">
      <c r="A83" s="19">
        <v>70</v>
      </c>
      <c r="B83" s="19" t="s">
        <v>844</v>
      </c>
    </row>
    <row r="84" spans="1:9" x14ac:dyDescent="0.15">
      <c r="A84" s="19" t="s">
        <v>638</v>
      </c>
      <c r="B84" s="19" t="s">
        <v>639</v>
      </c>
      <c r="C84" s="19" t="s">
        <v>640</v>
      </c>
      <c r="D84" s="19" t="s">
        <v>845</v>
      </c>
      <c r="E84" s="19" t="s">
        <v>642</v>
      </c>
      <c r="F84" s="19" t="s">
        <v>846</v>
      </c>
      <c r="G84" s="19" t="s">
        <v>658</v>
      </c>
      <c r="H84" s="19" t="s">
        <v>847</v>
      </c>
    </row>
    <row r="85" spans="1:9" x14ac:dyDescent="0.15">
      <c r="A85" s="19" t="s">
        <v>646</v>
      </c>
      <c r="B85" s="19" t="s">
        <v>848</v>
      </c>
      <c r="C85" s="19" t="s">
        <v>648</v>
      </c>
      <c r="D85" s="19" t="s">
        <v>849</v>
      </c>
      <c r="E85" s="19" t="s">
        <v>650</v>
      </c>
      <c r="F85" s="19" t="s">
        <v>850</v>
      </c>
      <c r="G85" s="19" t="s">
        <v>644</v>
      </c>
      <c r="H85" s="19" t="s">
        <v>851</v>
      </c>
    </row>
    <row r="86" spans="1:9" x14ac:dyDescent="0.15">
      <c r="A86" s="19" t="s">
        <v>654</v>
      </c>
      <c r="B86" s="19" t="s">
        <v>852</v>
      </c>
      <c r="C86" s="19" t="s">
        <v>656</v>
      </c>
      <c r="D86" s="19" t="s">
        <v>853</v>
      </c>
      <c r="E86" s="19" t="s">
        <v>639</v>
      </c>
      <c r="F86" s="19" t="s">
        <v>660</v>
      </c>
      <c r="G86" s="19" t="s">
        <v>660</v>
      </c>
      <c r="H86" s="19" t="s">
        <v>660</v>
      </c>
      <c r="I86" s="19" t="s">
        <v>639</v>
      </c>
    </row>
    <row r="87" spans="1:9" x14ac:dyDescent="0.15">
      <c r="A87" s="19">
        <v>71</v>
      </c>
      <c r="B87" s="19" t="s">
        <v>854</v>
      </c>
    </row>
    <row r="88" spans="1:9" x14ac:dyDescent="0.15">
      <c r="A88" s="19" t="s">
        <v>638</v>
      </c>
      <c r="B88" s="19" t="s">
        <v>639</v>
      </c>
      <c r="C88" s="19" t="s">
        <v>640</v>
      </c>
      <c r="D88" s="19" t="s">
        <v>855</v>
      </c>
      <c r="E88" s="19" t="s">
        <v>642</v>
      </c>
      <c r="F88" s="19" t="s">
        <v>856</v>
      </c>
      <c r="G88" s="19" t="s">
        <v>644</v>
      </c>
      <c r="H88" s="19" t="s">
        <v>857</v>
      </c>
    </row>
    <row r="89" spans="1:9" x14ac:dyDescent="0.15">
      <c r="A89" s="19" t="s">
        <v>646</v>
      </c>
      <c r="B89" s="19" t="s">
        <v>858</v>
      </c>
      <c r="C89" s="19" t="s">
        <v>648</v>
      </c>
      <c r="D89" s="19" t="s">
        <v>859</v>
      </c>
      <c r="E89" s="19" t="s">
        <v>650</v>
      </c>
      <c r="F89" s="19" t="s">
        <v>860</v>
      </c>
      <c r="G89" s="19" t="s">
        <v>652</v>
      </c>
      <c r="H89" s="19" t="s">
        <v>861</v>
      </c>
    </row>
    <row r="90" spans="1:9" x14ac:dyDescent="0.15">
      <c r="A90" s="19" t="s">
        <v>654</v>
      </c>
      <c r="B90" s="19" t="s">
        <v>862</v>
      </c>
      <c r="C90" s="19" t="s">
        <v>656</v>
      </c>
      <c r="D90" s="19" t="s">
        <v>863</v>
      </c>
      <c r="E90" s="19" t="s">
        <v>658</v>
      </c>
      <c r="F90" s="19" t="s">
        <v>864</v>
      </c>
      <c r="G90" s="19" t="s">
        <v>639</v>
      </c>
      <c r="H90" s="19" t="s">
        <v>660</v>
      </c>
      <c r="I90" s="19" t="s">
        <v>639</v>
      </c>
    </row>
    <row r="91" spans="1:9" x14ac:dyDescent="0.15">
      <c r="A91" s="19">
        <v>72</v>
      </c>
      <c r="B91" s="19" t="s">
        <v>865</v>
      </c>
    </row>
    <row r="92" spans="1:9" x14ac:dyDescent="0.15">
      <c r="A92" s="19" t="s">
        <v>638</v>
      </c>
      <c r="B92" s="19" t="s">
        <v>639</v>
      </c>
      <c r="C92" s="19" t="s">
        <v>640</v>
      </c>
      <c r="D92" s="19" t="s">
        <v>866</v>
      </c>
      <c r="E92" s="19" t="s">
        <v>642</v>
      </c>
      <c r="F92" s="19" t="s">
        <v>867</v>
      </c>
      <c r="G92" s="19" t="s">
        <v>644</v>
      </c>
      <c r="H92" s="19" t="s">
        <v>868</v>
      </c>
    </row>
    <row r="93" spans="1:9" x14ac:dyDescent="0.15">
      <c r="A93" s="19" t="s">
        <v>646</v>
      </c>
      <c r="B93" s="19" t="s">
        <v>869</v>
      </c>
      <c r="C93" s="19" t="s">
        <v>648</v>
      </c>
      <c r="D93" s="19" t="s">
        <v>870</v>
      </c>
      <c r="E93" s="19" t="s">
        <v>650</v>
      </c>
      <c r="F93" s="19" t="s">
        <v>871</v>
      </c>
      <c r="G93" s="19" t="s">
        <v>652</v>
      </c>
      <c r="H93" s="19" t="s">
        <v>872</v>
      </c>
    </row>
    <row r="94" spans="1:9" x14ac:dyDescent="0.15">
      <c r="A94" s="19" t="s">
        <v>654</v>
      </c>
      <c r="B94" s="19" t="s">
        <v>873</v>
      </c>
      <c r="C94" s="19" t="s">
        <v>656</v>
      </c>
      <c r="D94" s="19" t="s">
        <v>874</v>
      </c>
      <c r="E94" s="19" t="s">
        <v>658</v>
      </c>
      <c r="F94" s="19" t="s">
        <v>875</v>
      </c>
      <c r="G94" s="19" t="s">
        <v>639</v>
      </c>
      <c r="H94" s="19" t="s">
        <v>660</v>
      </c>
      <c r="I94" s="19" t="s">
        <v>639</v>
      </c>
    </row>
    <row r="95" spans="1:9" x14ac:dyDescent="0.15">
      <c r="A95" s="19">
        <v>83</v>
      </c>
      <c r="B95" s="19" t="s">
        <v>876</v>
      </c>
    </row>
    <row r="96" spans="1:9" x14ac:dyDescent="0.15">
      <c r="A96" s="19" t="s">
        <v>638</v>
      </c>
      <c r="B96" s="19" t="s">
        <v>639</v>
      </c>
      <c r="C96" s="19" t="s">
        <v>640</v>
      </c>
      <c r="D96" s="19" t="s">
        <v>877</v>
      </c>
      <c r="E96" s="19" t="s">
        <v>642</v>
      </c>
      <c r="F96" s="19" t="s">
        <v>878</v>
      </c>
      <c r="G96" s="19" t="s">
        <v>644</v>
      </c>
      <c r="H96" s="19" t="s">
        <v>879</v>
      </c>
    </row>
    <row r="97" spans="1:9" x14ac:dyDescent="0.15">
      <c r="A97" s="19" t="s">
        <v>646</v>
      </c>
      <c r="B97" s="19" t="s">
        <v>880</v>
      </c>
      <c r="C97" s="19" t="s">
        <v>648</v>
      </c>
      <c r="D97" s="19" t="s">
        <v>881</v>
      </c>
      <c r="E97" s="19" t="s">
        <v>650</v>
      </c>
      <c r="F97" s="19" t="s">
        <v>882</v>
      </c>
      <c r="G97" s="19" t="s">
        <v>652</v>
      </c>
      <c r="H97" s="19" t="s">
        <v>883</v>
      </c>
    </row>
    <row r="98" spans="1:9" x14ac:dyDescent="0.15">
      <c r="A98" s="19" t="s">
        <v>654</v>
      </c>
      <c r="B98" s="19" t="s">
        <v>884</v>
      </c>
      <c r="C98" s="19" t="s">
        <v>656</v>
      </c>
      <c r="D98" s="19" t="s">
        <v>885</v>
      </c>
      <c r="E98" s="19" t="s">
        <v>658</v>
      </c>
      <c r="F98" s="19" t="s">
        <v>886</v>
      </c>
      <c r="G98" s="19" t="s">
        <v>691</v>
      </c>
      <c r="H98" s="19" t="s">
        <v>887</v>
      </c>
    </row>
    <row r="99" spans="1:9" x14ac:dyDescent="0.15">
      <c r="A99" s="19">
        <v>95</v>
      </c>
      <c r="B99" s="19" t="s">
        <v>888</v>
      </c>
    </row>
    <row r="100" spans="1:9" x14ac:dyDescent="0.15">
      <c r="A100" s="19" t="s">
        <v>638</v>
      </c>
      <c r="B100" s="19" t="s">
        <v>639</v>
      </c>
      <c r="C100" s="19" t="s">
        <v>640</v>
      </c>
      <c r="D100" s="19" t="s">
        <v>889</v>
      </c>
      <c r="E100" s="19" t="s">
        <v>642</v>
      </c>
      <c r="F100" s="19" t="s">
        <v>890</v>
      </c>
      <c r="G100" s="19" t="s">
        <v>644</v>
      </c>
      <c r="H100" s="19" t="s">
        <v>891</v>
      </c>
    </row>
    <row r="101" spans="1:9" x14ac:dyDescent="0.15">
      <c r="A101" s="19" t="s">
        <v>646</v>
      </c>
      <c r="B101" s="19" t="s">
        <v>892</v>
      </c>
      <c r="C101" s="19" t="s">
        <v>648</v>
      </c>
      <c r="D101" s="19" t="s">
        <v>893</v>
      </c>
      <c r="E101" s="19" t="s">
        <v>650</v>
      </c>
      <c r="F101" s="19" t="s">
        <v>894</v>
      </c>
      <c r="G101" s="19" t="s">
        <v>652</v>
      </c>
      <c r="H101" s="19" t="s">
        <v>895</v>
      </c>
    </row>
    <row r="102" spans="1:9" x14ac:dyDescent="0.15">
      <c r="A102" s="19" t="s">
        <v>654</v>
      </c>
      <c r="B102" s="19" t="s">
        <v>896</v>
      </c>
      <c r="C102" s="19" t="s">
        <v>656</v>
      </c>
      <c r="D102" s="19" t="s">
        <v>897</v>
      </c>
      <c r="E102" s="19" t="s">
        <v>658</v>
      </c>
      <c r="F102" s="19" t="s">
        <v>898</v>
      </c>
      <c r="G102" s="19" t="s">
        <v>639</v>
      </c>
      <c r="H102" s="19" t="s">
        <v>660</v>
      </c>
      <c r="I102" s="19" t="s">
        <v>639</v>
      </c>
    </row>
    <row r="103" spans="1:9" x14ac:dyDescent="0.15">
      <c r="A103" s="19">
        <v>96</v>
      </c>
      <c r="B103" s="19" t="s">
        <v>899</v>
      </c>
    </row>
    <row r="104" spans="1:9" x14ac:dyDescent="0.15">
      <c r="A104" s="19" t="s">
        <v>638</v>
      </c>
      <c r="B104" s="19" t="s">
        <v>639</v>
      </c>
      <c r="C104" s="19" t="s">
        <v>640</v>
      </c>
      <c r="D104" s="19" t="s">
        <v>900</v>
      </c>
      <c r="E104" s="19" t="s">
        <v>642</v>
      </c>
      <c r="F104" s="19" t="s">
        <v>901</v>
      </c>
      <c r="G104" s="19" t="s">
        <v>644</v>
      </c>
      <c r="H104" s="19" t="s">
        <v>902</v>
      </c>
    </row>
    <row r="105" spans="1:9" x14ac:dyDescent="0.15">
      <c r="A105" s="19" t="s">
        <v>646</v>
      </c>
      <c r="B105" s="19" t="s">
        <v>903</v>
      </c>
      <c r="C105" s="19" t="s">
        <v>648</v>
      </c>
      <c r="D105" s="19" t="s">
        <v>904</v>
      </c>
      <c r="E105" s="19" t="s">
        <v>650</v>
      </c>
      <c r="F105" s="19" t="s">
        <v>905</v>
      </c>
      <c r="G105" s="19" t="s">
        <v>652</v>
      </c>
      <c r="H105" s="19" t="s">
        <v>906</v>
      </c>
    </row>
    <row r="106" spans="1:9" x14ac:dyDescent="0.15">
      <c r="A106" s="19" t="s">
        <v>654</v>
      </c>
      <c r="B106" s="19" t="s">
        <v>907</v>
      </c>
      <c r="C106" s="19" t="s">
        <v>656</v>
      </c>
      <c r="D106" s="19" t="s">
        <v>908</v>
      </c>
      <c r="E106" s="19" t="s">
        <v>658</v>
      </c>
      <c r="F106" s="19" t="s">
        <v>909</v>
      </c>
      <c r="G106" s="19" t="s">
        <v>639</v>
      </c>
      <c r="H106" s="19" t="s">
        <v>660</v>
      </c>
      <c r="I106" s="19" t="s">
        <v>639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22</vt:i4>
      </vt:variant>
    </vt:vector>
  </HeadingPairs>
  <TitlesOfParts>
    <vt:vector size="22" baseType="lpstr">
      <vt:lpstr>RACE</vt:lpstr>
      <vt:lpstr>RACE_Sec</vt:lpstr>
      <vt:lpstr>RACE_Lap</vt:lpstr>
      <vt:lpstr>RACE_Lap.C</vt:lpstr>
      <vt:lpstr>WU</vt:lpstr>
      <vt:lpstr>WU_Sec</vt:lpstr>
      <vt:lpstr>WU_Lap</vt:lpstr>
      <vt:lpstr>QF</vt:lpstr>
      <vt:lpstr>QF_Sec</vt:lpstr>
      <vt:lpstr>QF_Lap</vt:lpstr>
      <vt:lpstr>ART2</vt:lpstr>
      <vt:lpstr>ART2_Sec</vt:lpstr>
      <vt:lpstr>ART2_Lap</vt:lpstr>
      <vt:lpstr>ART1</vt:lpstr>
      <vt:lpstr>ART1_Sec</vt:lpstr>
      <vt:lpstr>ART1_Lap</vt:lpstr>
      <vt:lpstr>FP2</vt:lpstr>
      <vt:lpstr>FP2_Sec</vt:lpstr>
      <vt:lpstr>FP2_Lap</vt:lpstr>
      <vt:lpstr>FP1</vt:lpstr>
      <vt:lpstr>F1_Sec</vt:lpstr>
      <vt:lpstr>FP1_Lap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dcterms:created xsi:type="dcterms:W3CDTF">2020-10-15T01:39:22Z</dcterms:created>
  <dcterms:modified xsi:type="dcterms:W3CDTF">2023-06-15T01:58:55Z</dcterms:modified>
</cp:coreProperties>
</file>