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ＡＲＴ\ＧＰ３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97" i="2" l="1"/>
  <c r="B82" i="2"/>
  <c r="B69" i="2"/>
  <c r="B38" i="2"/>
  <c r="B20" i="2"/>
</calcChain>
</file>

<file path=xl/sharedStrings.xml><?xml version="1.0" encoding="utf-8"?>
<sst xmlns="http://schemas.openxmlformats.org/spreadsheetml/2006/main" count="2491" uniqueCount="1128">
  <si>
    <t>第47回 MFJｸﾞﾗﾝﾌﾟﾘ ｽｰﾊﾟｰﾊﾞｲｸﾚｰｽ in 鈴鹿</t>
  </si>
  <si>
    <t xml:space="preserve">2015-10-30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</si>
  <si>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</si>
  <si>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</si>
  <si>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</si>
  <si>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J-GP3</t>
  </si>
  <si>
    <t>国際レーシングコース 5.821Km</t>
  </si>
  <si>
    <t>ART合同走行 １回目結果表</t>
  </si>
  <si>
    <t>Pos.</t>
  </si>
  <si>
    <t>No.</t>
  </si>
  <si>
    <t>Cls.</t>
  </si>
  <si>
    <t>Rider</t>
  </si>
  <si>
    <t>Type</t>
  </si>
  <si>
    <t>Team</t>
  </si>
  <si>
    <t>Time</t>
  </si>
  <si>
    <t>Delay</t>
  </si>
  <si>
    <t>Gap</t>
  </si>
  <si>
    <t>Lap</t>
  </si>
  <si>
    <t xml:space="preserve"> 55</t>
  </si>
  <si>
    <t>-</t>
  </si>
  <si>
    <t>國峰　啄磨</t>
  </si>
  <si>
    <t>Honda NSF250R</t>
  </si>
  <si>
    <t>Ｐ．ＭＵ　７Ｃ　ＨＡＲＣ</t>
  </si>
  <si>
    <t xml:space="preserve"> 2'18.073</t>
  </si>
  <si>
    <t>151.77km/h</t>
  </si>
  <si>
    <t>9/11</t>
  </si>
  <si>
    <t>634</t>
  </si>
  <si>
    <t>水野　　涼</t>
  </si>
  <si>
    <t>ＭｕＳＡＳＨｉ　ＲＴハルク・プロ</t>
  </si>
  <si>
    <t xml:space="preserve"> 2'18.444</t>
  </si>
  <si>
    <t xml:space="preserve">    0.371</t>
  </si>
  <si>
    <t>12/12</t>
  </si>
  <si>
    <t xml:space="preserve"> 39</t>
  </si>
  <si>
    <t>真崎　一輝</t>
  </si>
  <si>
    <t>Ｔｅａｍ　ＲＳＣ</t>
  </si>
  <si>
    <t xml:space="preserve"> 2'18.606</t>
  </si>
  <si>
    <t xml:space="preserve">    0.533</t>
  </si>
  <si>
    <t xml:space="preserve">    0.162</t>
  </si>
  <si>
    <t>11/12</t>
  </si>
  <si>
    <t>410</t>
  </si>
  <si>
    <t>Y</t>
  </si>
  <si>
    <t>宇井　陽一</t>
  </si>
  <si>
    <t>IODA TR004</t>
  </si>
  <si>
    <t>41Planning Global Communication</t>
  </si>
  <si>
    <t xml:space="preserve"> 2'19.216</t>
  </si>
  <si>
    <t xml:space="preserve">    1.143</t>
  </si>
  <si>
    <t xml:space="preserve">    0.610</t>
  </si>
  <si>
    <t>7/8</t>
  </si>
  <si>
    <t xml:space="preserve"> 31</t>
  </si>
  <si>
    <t>Gerry Salim</t>
  </si>
  <si>
    <t>Astra Honda Racing Team</t>
  </si>
  <si>
    <t xml:space="preserve"> 2'19.906</t>
  </si>
  <si>
    <t xml:space="preserve">    1.833</t>
  </si>
  <si>
    <t xml:space="preserve">    0.690</t>
  </si>
  <si>
    <t>6/11</t>
  </si>
  <si>
    <t xml:space="preserve"> 40</t>
  </si>
  <si>
    <t>三原　壮紫</t>
  </si>
  <si>
    <t>ＴＥＡＭ　ＮＯＢＢＹ　＆　ＴＥＣ２</t>
  </si>
  <si>
    <t xml:space="preserve"> 2'20.138</t>
  </si>
  <si>
    <t xml:space="preserve">    2.065</t>
  </si>
  <si>
    <t xml:space="preserve">    0.232</t>
  </si>
  <si>
    <t xml:space="preserve"> 26</t>
  </si>
  <si>
    <t>関野　海斗</t>
  </si>
  <si>
    <t xml:space="preserve"> 2'20.253</t>
  </si>
  <si>
    <t xml:space="preserve">    2.180</t>
  </si>
  <si>
    <t xml:space="preserve">    0.115</t>
  </si>
  <si>
    <t xml:space="preserve"> 28</t>
  </si>
  <si>
    <t>安村　武志</t>
  </si>
  <si>
    <t>ﾌﾟﾘﾐﾃｨﾌﾞ PRCS3</t>
  </si>
  <si>
    <t>犬の乳酸菌．ｊｐプリミティブＲ．Ｔ</t>
  </si>
  <si>
    <t xml:space="preserve"> 2'20.567</t>
  </si>
  <si>
    <t xml:space="preserve">    2.494</t>
  </si>
  <si>
    <t xml:space="preserve">    0.314</t>
  </si>
  <si>
    <t>4/11</t>
  </si>
  <si>
    <t xml:space="preserve"> 12</t>
  </si>
  <si>
    <t>栗原　佳祐</t>
  </si>
  <si>
    <t>ＭｕＳＡＳＨｉ　ＲＴ　Ｊｒ．</t>
  </si>
  <si>
    <t xml:space="preserve"> 2'20.579</t>
  </si>
  <si>
    <t xml:space="preserve">    2.506</t>
  </si>
  <si>
    <t xml:space="preserve">    0.012</t>
  </si>
  <si>
    <t>10/12</t>
  </si>
  <si>
    <t xml:space="preserve"> 10</t>
  </si>
  <si>
    <t>古市　右京</t>
  </si>
  <si>
    <t>KTM RC250R</t>
  </si>
  <si>
    <t>KTM RACING. ASPIRATION</t>
  </si>
  <si>
    <t xml:space="preserve"> 2'21.013</t>
  </si>
  <si>
    <t xml:space="preserve">    2.940</t>
  </si>
  <si>
    <t xml:space="preserve">    0.434</t>
  </si>
  <si>
    <t>9/9</t>
  </si>
  <si>
    <t xml:space="preserve"> 11</t>
  </si>
  <si>
    <t>菊池　寛幸</t>
  </si>
  <si>
    <t>ＴＥＡＭ　ＴＥＣ２　＆　ＮＯＢＢＹ</t>
  </si>
  <si>
    <t xml:space="preserve"> 2'21.088</t>
  </si>
  <si>
    <t xml:space="preserve">    3.015</t>
  </si>
  <si>
    <t xml:space="preserve">    0.075</t>
  </si>
  <si>
    <t xml:space="preserve">  4</t>
  </si>
  <si>
    <t>徳留　真紀</t>
  </si>
  <si>
    <t>ＣＬＵＢ　ＰＬＵＳＯＮＥ</t>
  </si>
  <si>
    <t xml:space="preserve"> 2'21.192</t>
  </si>
  <si>
    <t xml:space="preserve">    3.119</t>
  </si>
  <si>
    <t xml:space="preserve">    0.104</t>
  </si>
  <si>
    <t>10/10</t>
  </si>
  <si>
    <t xml:space="preserve"> 24</t>
  </si>
  <si>
    <t>船田　俊希</t>
  </si>
  <si>
    <t>ＦＬＥＸ　Ｒａｃｉｎｇ　ＴＥＡＭ</t>
  </si>
  <si>
    <t xml:space="preserve"> 2'21.197</t>
  </si>
  <si>
    <t xml:space="preserve">    3.124</t>
  </si>
  <si>
    <t xml:space="preserve">    0.005</t>
  </si>
  <si>
    <t>5/12</t>
  </si>
  <si>
    <t xml:space="preserve"> 17</t>
  </si>
  <si>
    <t>渋田　晨央</t>
  </si>
  <si>
    <t>ＴＥＡＭ・ｉーＦＡＣＴＯＲＹ</t>
  </si>
  <si>
    <t xml:space="preserve"> 2'21.265</t>
  </si>
  <si>
    <t xml:space="preserve">    3.192</t>
  </si>
  <si>
    <t xml:space="preserve">    0.068</t>
  </si>
  <si>
    <t xml:space="preserve"> 21</t>
  </si>
  <si>
    <t>大内田　拓</t>
  </si>
  <si>
    <t>Honda NSF250</t>
  </si>
  <si>
    <t>オーテック・スズカ＋ＲＧニワ</t>
  </si>
  <si>
    <t xml:space="preserve"> 2'21.490</t>
  </si>
  <si>
    <t xml:space="preserve">    3.417</t>
  </si>
  <si>
    <t xml:space="preserve">    0.225</t>
  </si>
  <si>
    <t>5/11</t>
  </si>
  <si>
    <t xml:space="preserve"> 22</t>
  </si>
  <si>
    <t>岡崎　静夏</t>
  </si>
  <si>
    <t>Ｙ！ｍｏｂｉｌｅ＆Ｋｏｈａｒａ　ＲＴ</t>
  </si>
  <si>
    <t xml:space="preserve"> 2'22.366</t>
  </si>
  <si>
    <t xml:space="preserve">    4.293</t>
  </si>
  <si>
    <t xml:space="preserve">    0.876</t>
  </si>
  <si>
    <t>3/10</t>
  </si>
  <si>
    <t xml:space="preserve"> 77</t>
  </si>
  <si>
    <t>大澤　恒貴</t>
  </si>
  <si>
    <t>ｔｅａｍ　ｈｉｒｏｃｋ　＆　ＨＡＲＣ</t>
  </si>
  <si>
    <t xml:space="preserve"> 2'22.526</t>
  </si>
  <si>
    <t xml:space="preserve">    4.453</t>
  </si>
  <si>
    <t xml:space="preserve">    0.160</t>
  </si>
  <si>
    <t>7/10</t>
  </si>
  <si>
    <t xml:space="preserve"> 23</t>
  </si>
  <si>
    <t>高杉　奈緒子</t>
  </si>
  <si>
    <t>モトバムｗｉｔｈヒポポタマス</t>
  </si>
  <si>
    <t xml:space="preserve"> 2'23.523</t>
  </si>
  <si>
    <t xml:space="preserve">    5.450</t>
  </si>
  <si>
    <t xml:space="preserve">    0.997</t>
  </si>
  <si>
    <t xml:space="preserve"> 20</t>
  </si>
  <si>
    <t>山本　恭裕</t>
  </si>
  <si>
    <t>チームライフ・ドリーム北九州</t>
  </si>
  <si>
    <t xml:space="preserve"> 2'23.545</t>
  </si>
  <si>
    <t xml:space="preserve">    5.472</t>
  </si>
  <si>
    <t xml:space="preserve">    0.022</t>
  </si>
  <si>
    <t>8/11</t>
  </si>
  <si>
    <t xml:space="preserve"> 45</t>
  </si>
  <si>
    <t>太田　虎之進</t>
  </si>
  <si>
    <t xml:space="preserve"> 2'24.235</t>
  </si>
  <si>
    <t xml:space="preserve">    6.162</t>
  </si>
  <si>
    <t>6/13</t>
  </si>
  <si>
    <t xml:space="preserve"> 34</t>
  </si>
  <si>
    <t>岸田　慶一</t>
  </si>
  <si>
    <t xml:space="preserve"> 2'24.512</t>
  </si>
  <si>
    <t xml:space="preserve">    6.439</t>
  </si>
  <si>
    <t xml:space="preserve">    0.277</t>
  </si>
  <si>
    <t>5/13</t>
  </si>
  <si>
    <t xml:space="preserve"> 37</t>
  </si>
  <si>
    <t>川瀬　啓一郎</t>
  </si>
  <si>
    <t>チームＫＯＨＳＡＫＡ</t>
  </si>
  <si>
    <t xml:space="preserve"> 2'24.523</t>
  </si>
  <si>
    <t xml:space="preserve">    6.450</t>
  </si>
  <si>
    <t xml:space="preserve">    0.011</t>
  </si>
  <si>
    <t>7/9</t>
  </si>
  <si>
    <t xml:space="preserve"> 78</t>
  </si>
  <si>
    <t>井上　　学</t>
  </si>
  <si>
    <t>UNLABEL TeamALTEC ASH</t>
  </si>
  <si>
    <t xml:space="preserve"> 2'24.666</t>
  </si>
  <si>
    <t xml:space="preserve">    6.593</t>
  </si>
  <si>
    <t xml:space="preserve">    0.143</t>
  </si>
  <si>
    <t>10/11</t>
  </si>
  <si>
    <t xml:space="preserve"> 36</t>
  </si>
  <si>
    <t>野澤　秀典</t>
  </si>
  <si>
    <t>ノザワレーシングファミリー</t>
  </si>
  <si>
    <t xml:space="preserve"> 2'24.747</t>
  </si>
  <si>
    <t xml:space="preserve">    6.674</t>
  </si>
  <si>
    <t xml:space="preserve">    0.081</t>
  </si>
  <si>
    <t xml:space="preserve"> 30</t>
  </si>
  <si>
    <t>中山　愛理</t>
  </si>
  <si>
    <t>TECHNICA with KUSHITANI西宮</t>
  </si>
  <si>
    <t xml:space="preserve"> 2'24.765</t>
  </si>
  <si>
    <t xml:space="preserve">    6.692</t>
  </si>
  <si>
    <t xml:space="preserve">    0.018</t>
  </si>
  <si>
    <t>5/10</t>
  </si>
  <si>
    <t xml:space="preserve"> 47</t>
  </si>
  <si>
    <t>古澤　幸也</t>
  </si>
  <si>
    <t xml:space="preserve"> 2'26.205</t>
  </si>
  <si>
    <t xml:space="preserve">    8.132</t>
  </si>
  <si>
    <t xml:space="preserve">    1.440</t>
  </si>
  <si>
    <t xml:space="preserve"> 48</t>
  </si>
  <si>
    <t>布施　元紀</t>
  </si>
  <si>
    <t>ENDLESS TEAM SHANTI GP3</t>
  </si>
  <si>
    <t xml:space="preserve"> 2'27.653</t>
  </si>
  <si>
    <t xml:space="preserve">    9.580</t>
  </si>
  <si>
    <t xml:space="preserve">    1.448</t>
  </si>
  <si>
    <t xml:space="preserve"> 32</t>
  </si>
  <si>
    <t>畑中　　要</t>
  </si>
  <si>
    <t>ＦＴＲ・タイヤナビ・㈱遠藤住宅</t>
  </si>
  <si>
    <t xml:space="preserve"> 2'27.812</t>
  </si>
  <si>
    <t xml:space="preserve">    9.739</t>
  </si>
  <si>
    <t xml:space="preserve">    0.159</t>
  </si>
  <si>
    <t xml:space="preserve"> 44</t>
  </si>
  <si>
    <t>小沢　良美</t>
  </si>
  <si>
    <t>ＧＡＲＡＧＥ．Ｍ＆㈲石原商店</t>
  </si>
  <si>
    <t xml:space="preserve"> 2'28.204</t>
  </si>
  <si>
    <t xml:space="preserve">   10.131</t>
  </si>
  <si>
    <t xml:space="preserve">    0.392</t>
  </si>
  <si>
    <t xml:space="preserve"> 27</t>
  </si>
  <si>
    <t>南本　宗一郎</t>
  </si>
  <si>
    <t>TSR TSR 3</t>
  </si>
  <si>
    <t>出走せず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</si>
  <si>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</si>
  <si>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</si>
  <si>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J-GP3                                                       </t>
  </si>
  <si>
    <t>ART合同走行 １回目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</si>
  <si>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</si>
  <si>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</si>
  <si>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</si>
  <si>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</si>
  <si>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</si>
  <si>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Y 徳留　真紀  ＣＬＵＢ　ＰＬＵＳＯＮＥ   Honda NSF250R</t>
  </si>
  <si>
    <t xml:space="preserve">  1=</t>
  </si>
  <si>
    <t xml:space="preserve"> </t>
  </si>
  <si>
    <t xml:space="preserve">  3=</t>
  </si>
  <si>
    <t>4'55.319</t>
  </si>
  <si>
    <t xml:space="preserve">  5=</t>
  </si>
  <si>
    <t>2'28.381</t>
  </si>
  <si>
    <t xml:space="preserve">  7=</t>
  </si>
  <si>
    <t>2'36.426</t>
  </si>
  <si>
    <t xml:space="preserve">  9=</t>
  </si>
  <si>
    <t>2'21.920</t>
  </si>
  <si>
    <t xml:space="preserve"> 10=</t>
  </si>
  <si>
    <t>*2'21.192</t>
  </si>
  <si>
    <t xml:space="preserve">  2=</t>
  </si>
  <si>
    <t>3'01.821</t>
  </si>
  <si>
    <t xml:space="preserve">  4=</t>
  </si>
  <si>
    <t>2'33.523</t>
  </si>
  <si>
    <t xml:space="preserve">  6=</t>
  </si>
  <si>
    <t>4'31.507</t>
  </si>
  <si>
    <t xml:space="preserve">  8=</t>
  </si>
  <si>
    <t>2'22.638</t>
  </si>
  <si>
    <t xml:space="preserve">  </t>
  </si>
  <si>
    <t>Y 古市　右京  KTM RACING. ASPIRATION   KTM RC250R  PIT: 1回</t>
  </si>
  <si>
    <t>P2'59.960</t>
  </si>
  <si>
    <t>6'19.539</t>
  </si>
  <si>
    <t>2'21.833</t>
  </si>
  <si>
    <t>2'41.576</t>
  </si>
  <si>
    <t>*2'21.013</t>
  </si>
  <si>
    <t>2'23.630</t>
  </si>
  <si>
    <t>6'44.561</t>
  </si>
  <si>
    <t>2'21.955</t>
  </si>
  <si>
    <t>Y 菊池　寛幸  ＴＥＡＭ　ＴＥＣ２　＆　ＮＯＢＢＹ   Honda NSF250R</t>
  </si>
  <si>
    <t>2'22.320</t>
  </si>
  <si>
    <t>2'22.430</t>
  </si>
  <si>
    <t>6'07.671</t>
  </si>
  <si>
    <t>4'06.842</t>
  </si>
  <si>
    <t xml:space="preserve"> 11=</t>
  </si>
  <si>
    <t>2'22.039</t>
  </si>
  <si>
    <t>2'23.678</t>
  </si>
  <si>
    <t>*2'21.088</t>
  </si>
  <si>
    <t>2'21.267</t>
  </si>
  <si>
    <t>2'21.621</t>
  </si>
  <si>
    <t>2'21.806</t>
  </si>
  <si>
    <t>2'21.591</t>
  </si>
  <si>
    <t>2'22.864</t>
  </si>
  <si>
    <t>5'56.871</t>
  </si>
  <si>
    <t>2'28.886</t>
  </si>
  <si>
    <t>2'20.935</t>
  </si>
  <si>
    <t>2'23.738</t>
  </si>
  <si>
    <t>2'21.744</t>
  </si>
  <si>
    <t>2'21.496</t>
  </si>
  <si>
    <t>2'21.892</t>
  </si>
  <si>
    <t>*2'20.579</t>
  </si>
  <si>
    <t xml:space="preserve"> 12=</t>
  </si>
  <si>
    <t>2'25.315</t>
  </si>
  <si>
    <t>Y 渋田　晨央  ＴＥＡＭ・ｉーＦＡＣＴＯＲＹ   Honda NSF250R  PIT: 1回</t>
  </si>
  <si>
    <t>2'21.545</t>
  </si>
  <si>
    <t>*2'21.265</t>
  </si>
  <si>
    <t>5'38.305</t>
  </si>
  <si>
    <t>2'24.166</t>
  </si>
  <si>
    <t>2'24.016</t>
  </si>
  <si>
    <t>2'24.096</t>
  </si>
  <si>
    <t>2'21.590</t>
  </si>
  <si>
    <t>P2'39.294</t>
  </si>
  <si>
    <t>2'23.524</t>
  </si>
  <si>
    <t>2'22.898</t>
  </si>
  <si>
    <t>2'22.836</t>
  </si>
  <si>
    <t>Y 山本　恭裕  チームライフ・ドリーム北九州   Honda NSF250R  PIT: 1回</t>
  </si>
  <si>
    <t>2'25.506</t>
  </si>
  <si>
    <t>P2'43.383</t>
  </si>
  <si>
    <t>2'30.966</t>
  </si>
  <si>
    <t>2'23.829</t>
  </si>
  <si>
    <t>2'23.850</t>
  </si>
  <si>
    <t>2'25.226</t>
  </si>
  <si>
    <t>2'24.928</t>
  </si>
  <si>
    <t>6'01.674</t>
  </si>
  <si>
    <t>*2'23.545</t>
  </si>
  <si>
    <t>2'24.486</t>
  </si>
  <si>
    <t>Y 大内田　拓  オーテック・スズカ＋ＲＧニワ   Honda NSF250  PIT: 2回</t>
  </si>
  <si>
    <t>2'23.814</t>
  </si>
  <si>
    <t>*2'21.490</t>
  </si>
  <si>
    <t>5'23.161</t>
  </si>
  <si>
    <t>4'17.064</t>
  </si>
  <si>
    <t>2'28.283</t>
  </si>
  <si>
    <t>2'24.480</t>
  </si>
  <si>
    <t>2'22.370</t>
  </si>
  <si>
    <t>P2'55.304</t>
  </si>
  <si>
    <t>P2'46.146</t>
  </si>
  <si>
    <t>2'22.478</t>
  </si>
  <si>
    <t>Y 岡崎　静夏  Ｙ！ｍｏｂｉｌｅ＆Ｋｏｈａｒａ　ＲＴ   Honda NSF250R  PIT: 1回</t>
  </si>
  <si>
    <t>*2'22.366</t>
  </si>
  <si>
    <t>7'01.265</t>
  </si>
  <si>
    <t>2'23.773</t>
  </si>
  <si>
    <t>3'44.681</t>
  </si>
  <si>
    <t>2'23.265</t>
  </si>
  <si>
    <t>2'24.736</t>
  </si>
  <si>
    <t>2'22.440</t>
  </si>
  <si>
    <t>2'23.705</t>
  </si>
  <si>
    <t>P2'43.835</t>
  </si>
  <si>
    <t>Y 高杉　奈緒子  モトバムｗｉｔｈヒポポタマス   Honda NSF250R  PIT: 2回</t>
  </si>
  <si>
    <t>P2'38.878</t>
  </si>
  <si>
    <t>2'26.790</t>
  </si>
  <si>
    <t>2'31.225</t>
  </si>
  <si>
    <t>2'30.741</t>
  </si>
  <si>
    <t>*2'23.523</t>
  </si>
  <si>
    <t>4'23.216</t>
  </si>
  <si>
    <t>4'25.340</t>
  </si>
  <si>
    <t>2'26.766</t>
  </si>
  <si>
    <t>2'24.290</t>
  </si>
  <si>
    <t>2'23.114</t>
  </si>
  <si>
    <t>*2'21.197</t>
  </si>
  <si>
    <t>5'52.661</t>
  </si>
  <si>
    <t>2'28.056</t>
  </si>
  <si>
    <t>2'21.258</t>
  </si>
  <si>
    <t>2'25.600</t>
  </si>
  <si>
    <t>2'22.216</t>
  </si>
  <si>
    <t>2'21.523</t>
  </si>
  <si>
    <t>2'27.313</t>
  </si>
  <si>
    <t>2'21.406</t>
  </si>
  <si>
    <t>2'22.643</t>
  </si>
  <si>
    <t>- 関野　海斗  Ｐ．ＭＵ　７Ｃ　ＨＡＲＣ   Honda NSF250R  PIT: 1回</t>
  </si>
  <si>
    <t>2'22.248</t>
  </si>
  <si>
    <t>2'21.286</t>
  </si>
  <si>
    <t>P2'39.409</t>
  </si>
  <si>
    <t>2'22.238</t>
  </si>
  <si>
    <t>*2'20.253</t>
  </si>
  <si>
    <t>2'22.803</t>
  </si>
  <si>
    <t>2'22.527</t>
  </si>
  <si>
    <t>2'22.153</t>
  </si>
  <si>
    <t>5'03.679</t>
  </si>
  <si>
    <t>2'23.679</t>
  </si>
  <si>
    <t>2'20.506</t>
  </si>
  <si>
    <t>Y 安村　武志  犬の乳酸菌．ｊｐプリミティブＲ．Ｔ   ﾌﾟﾘﾐﾃｨﾌﾞ PRCS3  PIT: 1回</t>
  </si>
  <si>
    <t>2'21.650</t>
  </si>
  <si>
    <t>P2'43.060</t>
  </si>
  <si>
    <t>2'21.881</t>
  </si>
  <si>
    <t>2'22.587</t>
  </si>
  <si>
    <t>2'23.472</t>
  </si>
  <si>
    <t>*2'20.567</t>
  </si>
  <si>
    <t>4'13.127</t>
  </si>
  <si>
    <t>5'17.732</t>
  </si>
  <si>
    <t>2'21.781</t>
  </si>
  <si>
    <t>- 中山　愛理  TECHNICA with KUSHITANI西宮   Honda NSF250R  PIT: 2回</t>
  </si>
  <si>
    <t>2'26.272</t>
  </si>
  <si>
    <t>*2'24.765</t>
  </si>
  <si>
    <t>P6'44.221</t>
  </si>
  <si>
    <t>2'24.778</t>
  </si>
  <si>
    <t>2'27.812</t>
  </si>
  <si>
    <t>4'32.374</t>
  </si>
  <si>
    <t>2'25.873</t>
  </si>
  <si>
    <t>2'25.599</t>
  </si>
  <si>
    <t>3'21.846</t>
  </si>
  <si>
    <t>Y Gerry Salim  Astra Honda Racing Team   Honda NSF250R</t>
  </si>
  <si>
    <t>2'21.865</t>
  </si>
  <si>
    <t>2'24.634</t>
  </si>
  <si>
    <t>6'39.327</t>
  </si>
  <si>
    <t>2'22.671</t>
  </si>
  <si>
    <t>2'22.089</t>
  </si>
  <si>
    <t>2'23.251</t>
  </si>
  <si>
    <t>2'20.273</t>
  </si>
  <si>
    <t>*2'19.906</t>
  </si>
  <si>
    <t>2'22.063</t>
  </si>
  <si>
    <t>2'37.331</t>
  </si>
  <si>
    <t>Y 畑中　　要  ＦＴＲ・タイヤナビ・㈱遠藤住宅   Honda NSF250R  PIT: 1回</t>
  </si>
  <si>
    <t>2'30.030</t>
  </si>
  <si>
    <t>P2'49.101</t>
  </si>
  <si>
    <t>2'28.982</t>
  </si>
  <si>
    <t>2'28.964</t>
  </si>
  <si>
    <t>2'28.037</t>
  </si>
  <si>
    <t>2'28.721</t>
  </si>
  <si>
    <t>2'28.896</t>
  </si>
  <si>
    <t>6'04.562</t>
  </si>
  <si>
    <t>2'30.884</t>
  </si>
  <si>
    <t>*2'27.812</t>
  </si>
  <si>
    <t>Y 岸田　慶一  ＦＬＥＸ　Ｒａｃｉｎｇ　ＴＥＡＭ   Honda NSF250R</t>
  </si>
  <si>
    <t>2'25.152</t>
  </si>
  <si>
    <t>2'35.628</t>
  </si>
  <si>
    <t>2'27.807</t>
  </si>
  <si>
    <t>2'26.166</t>
  </si>
  <si>
    <t>2'24.793</t>
  </si>
  <si>
    <t>2'30.065</t>
  </si>
  <si>
    <t>*2'24.512</t>
  </si>
  <si>
    <t>2'28.336</t>
  </si>
  <si>
    <t>2'27.107</t>
  </si>
  <si>
    <t>2'25.245</t>
  </si>
  <si>
    <t xml:space="preserve"> 13=</t>
  </si>
  <si>
    <t>2'26.909</t>
  </si>
  <si>
    <t>2'25.601</t>
  </si>
  <si>
    <t>Y 野澤　秀典  ノザワレーシングファミリー   Honda NSF250R  PIT: 1回</t>
  </si>
  <si>
    <t>6'01.348</t>
  </si>
  <si>
    <t>2'26.225</t>
  </si>
  <si>
    <t>*2'24.747</t>
  </si>
  <si>
    <t>4'29.109</t>
  </si>
  <si>
    <t>2'26.393</t>
  </si>
  <si>
    <t>2'28.405</t>
  </si>
  <si>
    <t>2'27.646</t>
  </si>
  <si>
    <t>2'25.664</t>
  </si>
  <si>
    <t>P2'41.879</t>
  </si>
  <si>
    <t>Y 川瀬　啓一郎  チームＫＯＨＳＡＫＡ   Honda NSF250R</t>
  </si>
  <si>
    <t>2'25.052</t>
  </si>
  <si>
    <t>2'24.575</t>
  </si>
  <si>
    <t>*2'24.523</t>
  </si>
  <si>
    <t>2'25.116</t>
  </si>
  <si>
    <t>6'39.787</t>
  </si>
  <si>
    <t>2'25.536</t>
  </si>
  <si>
    <t>2'25.828</t>
  </si>
  <si>
    <t>6'53.011</t>
  </si>
  <si>
    <t>- 真崎　一輝  Ｔｅａｍ　ＲＳＣ   Honda NSF250R  PIT: 1回</t>
  </si>
  <si>
    <t>2'21.322</t>
  </si>
  <si>
    <t>2'19.233</t>
  </si>
  <si>
    <t>5'46.097</t>
  </si>
  <si>
    <t>2'21.727</t>
  </si>
  <si>
    <t>*2'18.606</t>
  </si>
  <si>
    <t>2'23.695</t>
  </si>
  <si>
    <t>2'18.944</t>
  </si>
  <si>
    <t>P2'36.201</t>
  </si>
  <si>
    <t>2'19.058</t>
  </si>
  <si>
    <t>2'23.822</t>
  </si>
  <si>
    <t>2'18.777</t>
  </si>
  <si>
    <t>2'21.514</t>
  </si>
  <si>
    <t>2'21.709</t>
  </si>
  <si>
    <t>2'21.307</t>
  </si>
  <si>
    <t>*2'20.138</t>
  </si>
  <si>
    <t>2'24.155</t>
  </si>
  <si>
    <t>2'21.351</t>
  </si>
  <si>
    <t>2'21.771</t>
  </si>
  <si>
    <t>2'21.983</t>
  </si>
  <si>
    <t>2'20.509</t>
  </si>
  <si>
    <t>2'22.745</t>
  </si>
  <si>
    <t>Y 小沢　良美  ＧＡＲＡＧＥ．Ｍ＆㈲石原商店   Honda NSF250R</t>
  </si>
  <si>
    <t>2'30.978</t>
  </si>
  <si>
    <t>2'30.790</t>
  </si>
  <si>
    <t>2'32.398</t>
  </si>
  <si>
    <t>2'29.496</t>
  </si>
  <si>
    <t>*2'28.204</t>
  </si>
  <si>
    <t>8'07.281</t>
  </si>
  <si>
    <t>2'31.093</t>
  </si>
  <si>
    <t>2'30.634</t>
  </si>
  <si>
    <t>2'30.011</t>
  </si>
  <si>
    <t>- 太田　虎之進  ＣＬＵＢ　ＰＬＵＳＯＮＥ   Honda NSF250R  PIT: 1回</t>
  </si>
  <si>
    <t>2'28.730</t>
  </si>
  <si>
    <t>*2'24.235</t>
  </si>
  <si>
    <t>2'57.424</t>
  </si>
  <si>
    <t>2'25.807</t>
  </si>
  <si>
    <t>2'28.588</t>
  </si>
  <si>
    <t>2'28.873</t>
  </si>
  <si>
    <t>2'26.402</t>
  </si>
  <si>
    <t>2'25.661</t>
  </si>
  <si>
    <t>2'24.426</t>
  </si>
  <si>
    <t>2'30.785</t>
  </si>
  <si>
    <t>P2'49.686</t>
  </si>
  <si>
    <t>2'29.809</t>
  </si>
  <si>
    <t>Y 古澤　幸也  ＦＬＥＸ　Ｒａｃｉｎｇ　ＴＥＡＭ   Honda NSF250R  PIT: 2回</t>
  </si>
  <si>
    <t>2'28.063</t>
  </si>
  <si>
    <t>5'47.876</t>
  </si>
  <si>
    <t>*2'26.205</t>
  </si>
  <si>
    <t>3'58.132</t>
  </si>
  <si>
    <t>2'26.964</t>
  </si>
  <si>
    <t>2'30.357</t>
  </si>
  <si>
    <t>P2'53.074</t>
  </si>
  <si>
    <t>2'26.658</t>
  </si>
  <si>
    <t>P2'41.835</t>
  </si>
  <si>
    <t>2'31.382</t>
  </si>
  <si>
    <t>2'28.575</t>
  </si>
  <si>
    <t>2'29.364</t>
  </si>
  <si>
    <t>2'28.857</t>
  </si>
  <si>
    <t>2'28.161</t>
  </si>
  <si>
    <t>2'32.046</t>
  </si>
  <si>
    <t>2'29.220</t>
  </si>
  <si>
    <t>2'28.594</t>
  </si>
  <si>
    <t>2'29.885</t>
  </si>
  <si>
    <t>2'36.836</t>
  </si>
  <si>
    <t>*2'27.653</t>
  </si>
  <si>
    <t>- 國峰　啄磨  Ｐ．ＭＵ　７Ｃ　ＨＡＲＣ   Honda NSF250R</t>
  </si>
  <si>
    <t>2'19.041</t>
  </si>
  <si>
    <t>2'18.364</t>
  </si>
  <si>
    <t>6'22.978</t>
  </si>
  <si>
    <t>*2'18.073</t>
  </si>
  <si>
    <t>2'18.375</t>
  </si>
  <si>
    <t>2'21.422</t>
  </si>
  <si>
    <t>2'19.696</t>
  </si>
  <si>
    <t>2'18.747</t>
  </si>
  <si>
    <t>2'18.813</t>
  </si>
  <si>
    <t>2'19.083</t>
  </si>
  <si>
    <t>Y 大澤　恒貴  ｔｅａｍ　ｈｉｒｏｃｋ　＆　ＨＡＲＣ   Honda NSF250R  PIT: 1回</t>
  </si>
  <si>
    <t>2'24.086</t>
  </si>
  <si>
    <t>P2'44.729</t>
  </si>
  <si>
    <t>*2'22.526</t>
  </si>
  <si>
    <t>2'22.578</t>
  </si>
  <si>
    <t>2'24.745</t>
  </si>
  <si>
    <t>2'23.877</t>
  </si>
  <si>
    <t>2'22.981</t>
  </si>
  <si>
    <t>9'07.367</t>
  </si>
  <si>
    <t>2'23.539</t>
  </si>
  <si>
    <t>Y 井上　　学  UNLABEL TeamALTEC ASH   Honda NSF250R</t>
  </si>
  <si>
    <t>2'26.419</t>
  </si>
  <si>
    <t>2'26.262</t>
  </si>
  <si>
    <t>2'26.983</t>
  </si>
  <si>
    <t>2'25.048</t>
  </si>
  <si>
    <t>2'24.757</t>
  </si>
  <si>
    <t>2'27.819</t>
  </si>
  <si>
    <t>2'26.723</t>
  </si>
  <si>
    <t>2'26.890</t>
  </si>
  <si>
    <t>2'31.227</t>
  </si>
  <si>
    <t>*2'24.666</t>
  </si>
  <si>
    <t>Y 宇井　陽一  41Planning Global Communication   IODA TR004</t>
  </si>
  <si>
    <t>2'21.803</t>
  </si>
  <si>
    <t>2'20.826</t>
  </si>
  <si>
    <t>6'06.102</t>
  </si>
  <si>
    <t>*2'19.216</t>
  </si>
  <si>
    <t>2'21.260</t>
  </si>
  <si>
    <t>2'22.367</t>
  </si>
  <si>
    <t>11'09.909</t>
  </si>
  <si>
    <t>2'19.978</t>
  </si>
  <si>
    <t>2'19.616</t>
  </si>
  <si>
    <t>2'20.575</t>
  </si>
  <si>
    <t>6'04.512</t>
  </si>
  <si>
    <t>2'18.634</t>
  </si>
  <si>
    <t>2'21.732</t>
  </si>
  <si>
    <t>2'19.586</t>
  </si>
  <si>
    <t>2'20.050</t>
  </si>
  <si>
    <t>2'21.140</t>
  </si>
  <si>
    <t>2'25.502</t>
  </si>
  <si>
    <t>*2'18.444</t>
  </si>
  <si>
    <t xml:space="preserve"> Sector Time Chart </t>
  </si>
  <si>
    <t xml:space="preserve">       4   Y 徳留　真紀   ＣＬＵＢ　ＰＬＵＳＯＮＥ   Honda NSF250R</t>
  </si>
  <si>
    <t>BESTLAP TIME</t>
  </si>
  <si>
    <t xml:space="preserve"> 2'21.192(10/10)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</si>
  <si>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</si>
  <si>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</si>
  <si>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</si>
  <si>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</si>
  <si>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</si>
  <si>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</si>
  <si>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</si>
  <si>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</si>
  <si>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</si>
  <si>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</si>
  <si>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3'01.821</t>
  </si>
  <si>
    <t>1'07.545</t>
  </si>
  <si>
    <t xml:space="preserve">  3 =</t>
  </si>
  <si>
    <t xml:space="preserve"> 4'55.319</t>
  </si>
  <si>
    <t>2'53.311</t>
  </si>
  <si>
    <t>1'03.934</t>
  </si>
  <si>
    <t xml:space="preserve">  4 =</t>
  </si>
  <si>
    <t xml:space="preserve"> 2'33.523</t>
  </si>
  <si>
    <t xml:space="preserve">  5 =</t>
  </si>
  <si>
    <t xml:space="preserve"> 2'28.381</t>
  </si>
  <si>
    <t xml:space="preserve">  6 =</t>
  </si>
  <si>
    <t xml:space="preserve"> 4'31.507</t>
  </si>
  <si>
    <t>2'41.748</t>
  </si>
  <si>
    <t xml:space="preserve">  7 =</t>
  </si>
  <si>
    <t xml:space="preserve"> 2'36.426</t>
  </si>
  <si>
    <t>1'06.391</t>
  </si>
  <si>
    <t xml:space="preserve">  8 =</t>
  </si>
  <si>
    <t xml:space="preserve"> 2'22.638</t>
  </si>
  <si>
    <t xml:space="preserve">  9 =</t>
  </si>
  <si>
    <t xml:space="preserve"> 2'21.920</t>
  </si>
  <si>
    <t>*214.8</t>
  </si>
  <si>
    <t xml:space="preserve"> 10 =</t>
  </si>
  <si>
    <t>* 2'21.192</t>
  </si>
  <si>
    <t>*38.398</t>
  </si>
  <si>
    <t>*23.169</t>
  </si>
  <si>
    <t>*53.408</t>
  </si>
  <si>
    <t>*26.217</t>
  </si>
  <si>
    <t>- 2 -</t>
  </si>
  <si>
    <t xml:space="preserve">      10   Y 古市　右京   KTM RACING. ASPIRATION   KTM RC250R</t>
  </si>
  <si>
    <t xml:space="preserve"> 2'21.013(9/9)   PIT STOP 1回</t>
  </si>
  <si>
    <t xml:space="preserve"> 2'23.630</t>
  </si>
  <si>
    <t>*224.1</t>
  </si>
  <si>
    <t xml:space="preserve"> 2'59.960</t>
  </si>
  <si>
    <t>1'09.730</t>
  </si>
  <si>
    <t>InPit</t>
  </si>
  <si>
    <t xml:space="preserve"> 6'44.561</t>
  </si>
  <si>
    <t>4'56.837</t>
  </si>
  <si>
    <t xml:space="preserve"> 6'19.539</t>
  </si>
  <si>
    <t>4'34.281</t>
  </si>
  <si>
    <t xml:space="preserve"> 2'21.955</t>
  </si>
  <si>
    <t>*38.404</t>
  </si>
  <si>
    <t xml:space="preserve"> 2'21.833</t>
  </si>
  <si>
    <t xml:space="preserve"> 2'41.576</t>
  </si>
  <si>
    <t>*52.787</t>
  </si>
  <si>
    <t>*26.053</t>
  </si>
  <si>
    <t>* 2'21.013</t>
  </si>
  <si>
    <t>*23.248</t>
  </si>
  <si>
    <t>- 3 -</t>
  </si>
  <si>
    <t xml:space="preserve">      11   Y 菊池　寛幸   ＴＥＡＭ　ＴＥＣ２　＆　ＮＯＢＢＹ   Honda NSF250R</t>
  </si>
  <si>
    <t xml:space="preserve"> 2'21.088(4/11)   PIT STOP 0回</t>
  </si>
  <si>
    <t xml:space="preserve"> 2'23.678</t>
  </si>
  <si>
    <t xml:space="preserve"> 2'22.320</t>
  </si>
  <si>
    <t>*212.7</t>
  </si>
  <si>
    <t>* 2'21.088</t>
  </si>
  <si>
    <t>*52.966</t>
  </si>
  <si>
    <t xml:space="preserve"> 2'22.430</t>
  </si>
  <si>
    <t>*23.118</t>
  </si>
  <si>
    <t xml:space="preserve"> 2'21.267</t>
  </si>
  <si>
    <t>*38.388</t>
  </si>
  <si>
    <t xml:space="preserve"> 6'07.671</t>
  </si>
  <si>
    <t>4'22.446</t>
  </si>
  <si>
    <t xml:space="preserve"> 2'21.621</t>
  </si>
  <si>
    <t xml:space="preserve"> 4'06.842</t>
  </si>
  <si>
    <t xml:space="preserve"> 2'21.806</t>
  </si>
  <si>
    <t>*26.107</t>
  </si>
  <si>
    <t xml:space="preserve"> 11 =</t>
  </si>
  <si>
    <t xml:space="preserve"> 2'22.039</t>
  </si>
  <si>
    <t>- 4 -</t>
  </si>
  <si>
    <t xml:space="preserve">      12   - 栗原　佳祐   ＭｕＳＡＳＨｉ　ＲＴ　Ｊｒ．   Honda NSF250R</t>
  </si>
  <si>
    <t xml:space="preserve"> 2'20.579(10/12)   PIT STOP 0回</t>
  </si>
  <si>
    <t xml:space="preserve"> 2'23.738</t>
  </si>
  <si>
    <t xml:space="preserve"> 2'21.591</t>
  </si>
  <si>
    <t>*38.455</t>
  </si>
  <si>
    <t xml:space="preserve"> 2'21.744</t>
  </si>
  <si>
    <t xml:space="preserve"> 2'22.864</t>
  </si>
  <si>
    <t xml:space="preserve"> 2'21.496</t>
  </si>
  <si>
    <t xml:space="preserve"> 5'56.871</t>
  </si>
  <si>
    <t>3'45.967</t>
  </si>
  <si>
    <t>1'12.146</t>
  </si>
  <si>
    <t xml:space="preserve"> 2'21.892</t>
  </si>
  <si>
    <t xml:space="preserve"> 2'28.886</t>
  </si>
  <si>
    <t>* 2'20.579</t>
  </si>
  <si>
    <t>*52.605</t>
  </si>
  <si>
    <t>*217.4</t>
  </si>
  <si>
    <t xml:space="preserve"> 2'20.935</t>
  </si>
  <si>
    <t>*23.263</t>
  </si>
  <si>
    <t>*26.093</t>
  </si>
  <si>
    <t xml:space="preserve"> 12 =</t>
  </si>
  <si>
    <t xml:space="preserve"> 2'25.315</t>
  </si>
  <si>
    <t>- 5 -</t>
  </si>
  <si>
    <t xml:space="preserve">      17   Y 渋田　晨央   ＴＥＡＭ・ｉーＦＡＣＴＯＲＹ   Honda NSF250R</t>
  </si>
  <si>
    <t xml:space="preserve"> 2'21.265(5/12)   PIT STOP 1回</t>
  </si>
  <si>
    <t xml:space="preserve"> 2'24.096</t>
  </si>
  <si>
    <t xml:space="preserve"> 2'21.545</t>
  </si>
  <si>
    <t>*26.255</t>
  </si>
  <si>
    <t xml:space="preserve"> 2'21.590</t>
  </si>
  <si>
    <t>*22.958</t>
  </si>
  <si>
    <t>* 2'21.265</t>
  </si>
  <si>
    <t>*38.094</t>
  </si>
  <si>
    <t>*53.459</t>
  </si>
  <si>
    <t xml:space="preserve"> 2'39.294</t>
  </si>
  <si>
    <t xml:space="preserve"> 5'38.305</t>
  </si>
  <si>
    <t>3'54.604</t>
  </si>
  <si>
    <t xml:space="preserve"> 2'23.524</t>
  </si>
  <si>
    <t xml:space="preserve"> 2'24.166</t>
  </si>
  <si>
    <t xml:space="preserve"> 2'22.898</t>
  </si>
  <si>
    <t xml:space="preserve"> 2'24.016</t>
  </si>
  <si>
    <t xml:space="preserve"> 2'22.836</t>
  </si>
  <si>
    <t>- 6 -</t>
  </si>
  <si>
    <t xml:space="preserve">      20   Y 山本　恭裕   チームライフ・ドリーム北九州   Honda NSF250R</t>
  </si>
  <si>
    <t xml:space="preserve"> 2'23.545(8/11)   PIT STOP 1回</t>
  </si>
  <si>
    <t xml:space="preserve"> 2'25.226</t>
  </si>
  <si>
    <t>*214.2</t>
  </si>
  <si>
    <t xml:space="preserve"> 2'25.506</t>
  </si>
  <si>
    <t xml:space="preserve"> 2'24.928</t>
  </si>
  <si>
    <t xml:space="preserve"> 2'43.383</t>
  </si>
  <si>
    <t xml:space="preserve"> 6'01.674</t>
  </si>
  <si>
    <t>3'15.316</t>
  </si>
  <si>
    <t>1'31.210</t>
  </si>
  <si>
    <t xml:space="preserve"> 2'30.966</t>
  </si>
  <si>
    <t>* 2'23.545</t>
  </si>
  <si>
    <t>*38.834</t>
  </si>
  <si>
    <t>*26.758</t>
  </si>
  <si>
    <t xml:space="preserve"> 2'23.829</t>
  </si>
  <si>
    <t xml:space="preserve"> 2'24.486</t>
  </si>
  <si>
    <t xml:space="preserve"> 2'23.850</t>
  </si>
  <si>
    <t>*23.656</t>
  </si>
  <si>
    <t>*54.033</t>
  </si>
  <si>
    <t>- 7 -</t>
  </si>
  <si>
    <t xml:space="preserve">      21   Y 大内田　拓   オーテック・スズカ＋ＲＧニワ   Honda NSF250</t>
  </si>
  <si>
    <t xml:space="preserve"> 2'21.490(5/11)   PIT STOP 2回</t>
  </si>
  <si>
    <t xml:space="preserve"> 2'24.480</t>
  </si>
  <si>
    <t xml:space="preserve"> 2'23.814</t>
  </si>
  <si>
    <t xml:space="preserve"> 2'22.370</t>
  </si>
  <si>
    <t>* 2'21.490</t>
  </si>
  <si>
    <t>*23.156</t>
  </si>
  <si>
    <t>*53.371</t>
  </si>
  <si>
    <t>*215.3</t>
  </si>
  <si>
    <t xml:space="preserve"> 2'55.304</t>
  </si>
  <si>
    <t>1'01.640</t>
  </si>
  <si>
    <t xml:space="preserve"> 5'23.161</t>
  </si>
  <si>
    <t>3'38.384</t>
  </si>
  <si>
    <t xml:space="preserve"> 2'46.146</t>
  </si>
  <si>
    <t>1'00.283</t>
  </si>
  <si>
    <t xml:space="preserve"> 4'17.064</t>
  </si>
  <si>
    <t>2'24.649</t>
  </si>
  <si>
    <t>*26.440</t>
  </si>
  <si>
    <t xml:space="preserve"> 2'22.478</t>
  </si>
  <si>
    <t>*38.312</t>
  </si>
  <si>
    <t xml:space="preserve"> 2'28.283</t>
  </si>
  <si>
    <t>- 8 -</t>
  </si>
  <si>
    <t xml:space="preserve">      22   Y 岡崎　静夏   Ｙ！ｍｏｂｉｌｅ＆Ｋｏｈａｒａ　ＲＴ   Honda NSF250R</t>
  </si>
  <si>
    <t xml:space="preserve"> 2'22.366(3/10)   PIT STOP 1回</t>
  </si>
  <si>
    <t xml:space="preserve"> 2'24.736</t>
  </si>
  <si>
    <t>*218.5</t>
  </si>
  <si>
    <t>* 2'22.366</t>
  </si>
  <si>
    <t>*38.431</t>
  </si>
  <si>
    <t xml:space="preserve"> 2'22.440</t>
  </si>
  <si>
    <t>*23.396</t>
  </si>
  <si>
    <t>*53.699</t>
  </si>
  <si>
    <t xml:space="preserve"> 7'01.265</t>
  </si>
  <si>
    <t>5'15.795</t>
  </si>
  <si>
    <t xml:space="preserve"> 2'23.705</t>
  </si>
  <si>
    <t xml:space="preserve"> 2'23.773</t>
  </si>
  <si>
    <t>*26.593</t>
  </si>
  <si>
    <t xml:space="preserve"> 2'43.835</t>
  </si>
  <si>
    <t xml:space="preserve"> 3'44.681</t>
  </si>
  <si>
    <t>1'59.307</t>
  </si>
  <si>
    <t xml:space="preserve"> 2'23.265</t>
  </si>
  <si>
    <t>- 9 -</t>
  </si>
  <si>
    <t xml:space="preserve">      23   Y 高杉　奈緒子   モトバムｗｉｔｈヒポポタマス   Honda NSF250R</t>
  </si>
  <si>
    <t xml:space="preserve"> 2'23.523(10/10)   PIT STOP 2回</t>
  </si>
  <si>
    <t xml:space="preserve"> 4'23.216</t>
  </si>
  <si>
    <t>2'34.118</t>
  </si>
  <si>
    <t xml:space="preserve"> 2'38.878</t>
  </si>
  <si>
    <t xml:space="preserve"> 4'25.340</t>
  </si>
  <si>
    <t>2'36.345</t>
  </si>
  <si>
    <t xml:space="preserve"> 2'26.790</t>
  </si>
  <si>
    <t xml:space="preserve"> 2'26.766</t>
  </si>
  <si>
    <t xml:space="preserve"> 2'31.225</t>
  </si>
  <si>
    <t xml:space="preserve"> 2'24.290</t>
  </si>
  <si>
    <t>*210.1</t>
  </si>
  <si>
    <t>*26.453</t>
  </si>
  <si>
    <t xml:space="preserve"> 2'30.741</t>
  </si>
  <si>
    <t>* 2'23.523</t>
  </si>
  <si>
    <t>*39.338</t>
  </si>
  <si>
    <t>*23.493</t>
  </si>
  <si>
    <t>*54.079</t>
  </si>
  <si>
    <t>- 10 -</t>
  </si>
  <si>
    <t xml:space="preserve">      24   - 船田　俊希   ＦＬＥＸ　Ｒａｃｉｎｇ　ＴＥＡＭ   Honda NSF250R</t>
  </si>
  <si>
    <t xml:space="preserve"> 2'21.197(5/12)   PIT STOP 0回</t>
  </si>
  <si>
    <t xml:space="preserve"> 2'25.600</t>
  </si>
  <si>
    <t xml:space="preserve"> 2'23.114</t>
  </si>
  <si>
    <t xml:space="preserve"> 2'22.216</t>
  </si>
  <si>
    <t>* 2'21.197</t>
  </si>
  <si>
    <t>*52.952</t>
  </si>
  <si>
    <t xml:space="preserve"> 2'21.523</t>
  </si>
  <si>
    <t>*23.107</t>
  </si>
  <si>
    <t xml:space="preserve"> 5'52.661</t>
  </si>
  <si>
    <t>3'46.099</t>
  </si>
  <si>
    <t>1'07.448</t>
  </si>
  <si>
    <t xml:space="preserve"> 2'27.313</t>
  </si>
  <si>
    <t xml:space="preserve"> 2'28.056</t>
  </si>
  <si>
    <t xml:space="preserve"> 2'21.406</t>
  </si>
  <si>
    <t>*26.095</t>
  </si>
  <si>
    <t xml:space="preserve"> 2'21.258</t>
  </si>
  <si>
    <t>*38.585</t>
  </si>
  <si>
    <t xml:space="preserve"> 2'22.643</t>
  </si>
  <si>
    <t>- 11 -</t>
  </si>
  <si>
    <t xml:space="preserve">      26   - 関野　海斗   Ｐ．ＭＵ　７Ｃ　ＨＡＲＣ   Honda NSF250R</t>
  </si>
  <si>
    <t xml:space="preserve"> 2'20.253(11/12)   PIT STOP 1回</t>
  </si>
  <si>
    <t xml:space="preserve"> 2'22.803</t>
  </si>
  <si>
    <t xml:space="preserve"> 2'22.248</t>
  </si>
  <si>
    <t xml:space="preserve"> 2'22.527</t>
  </si>
  <si>
    <t xml:space="preserve"> 2'21.286</t>
  </si>
  <si>
    <t xml:space="preserve"> 2'22.153</t>
  </si>
  <si>
    <t xml:space="preserve"> 2'39.409</t>
  </si>
  <si>
    <t xml:space="preserve"> 5'03.679</t>
  </si>
  <si>
    <t>2'24.548</t>
  </si>
  <si>
    <t>1'33.000</t>
  </si>
  <si>
    <t xml:space="preserve"> 2'22.238</t>
  </si>
  <si>
    <t xml:space="preserve"> 2'23.679</t>
  </si>
  <si>
    <t>* 2'20.253</t>
  </si>
  <si>
    <t>*52.608</t>
  </si>
  <si>
    <t>*213.7</t>
  </si>
  <si>
    <t>*25.764</t>
  </si>
  <si>
    <t xml:space="preserve"> 2'20.506</t>
  </si>
  <si>
    <t>*38.364</t>
  </si>
  <si>
    <t>*23.097</t>
  </si>
  <si>
    <t>- 12 -</t>
  </si>
  <si>
    <t xml:space="preserve">      28   Y 安村　武志   犬の乳酸菌．ｊｐプリミティブＲ．Ｔ   ﾌﾟﾘﾐﾃｨﾌﾞ PRCS3</t>
  </si>
  <si>
    <t xml:space="preserve"> 2'20.567(4/11)   PIT STOP 1回</t>
  </si>
  <si>
    <t xml:space="preserve"> 2'23.472</t>
  </si>
  <si>
    <t>*223.5</t>
  </si>
  <si>
    <t xml:space="preserve"> 2'21.650</t>
  </si>
  <si>
    <t>* 2'20.567</t>
  </si>
  <si>
    <t>*23.113</t>
  </si>
  <si>
    <t>*52.878</t>
  </si>
  <si>
    <t>*26.094</t>
  </si>
  <si>
    <t xml:space="preserve"> 2'43.060</t>
  </si>
  <si>
    <t>*38.419</t>
  </si>
  <si>
    <t xml:space="preserve"> 4'13.127</t>
  </si>
  <si>
    <t>2'28.942</t>
  </si>
  <si>
    <t xml:space="preserve"> 5'17.732</t>
  </si>
  <si>
    <t>3'33.904</t>
  </si>
  <si>
    <t xml:space="preserve"> 2'21.881</t>
  </si>
  <si>
    <t xml:space="preserve"> 2'21.781</t>
  </si>
  <si>
    <t xml:space="preserve"> 2'22.587</t>
  </si>
  <si>
    <t>- 13 -</t>
  </si>
  <si>
    <t xml:space="preserve">      30   - 中山　愛理   TECHNICA with KUSHITANI西宮   Honda NSF250R</t>
  </si>
  <si>
    <t xml:space="preserve"> 2'24.765(5/10)   PIT STOP 2回</t>
  </si>
  <si>
    <t xml:space="preserve"> 4'32.374</t>
  </si>
  <si>
    <t>2'40.622</t>
  </si>
  <si>
    <t>*210.6</t>
  </si>
  <si>
    <t xml:space="preserve"> 2'26.272</t>
  </si>
  <si>
    <t xml:space="preserve"> 2'25.873</t>
  </si>
  <si>
    <t>* 2'24.765</t>
  </si>
  <si>
    <t xml:space="preserve"> 2'25.599</t>
  </si>
  <si>
    <t>*39.423</t>
  </si>
  <si>
    <t>*54.269</t>
  </si>
  <si>
    <t xml:space="preserve"> 6'44.221</t>
  </si>
  <si>
    <t>4'42.411</t>
  </si>
  <si>
    <t xml:space="preserve"> 3'21.846</t>
  </si>
  <si>
    <t>1'35.464</t>
  </si>
  <si>
    <t xml:space="preserve"> 2'24.778</t>
  </si>
  <si>
    <t>*23.548</t>
  </si>
  <si>
    <t>*26.857</t>
  </si>
  <si>
    <t>- 14 -</t>
  </si>
  <si>
    <t xml:space="preserve">      31   Y Gerry Salim   Astra Honda Racing Team   Honda NSF250R</t>
  </si>
  <si>
    <t xml:space="preserve"> 2'19.906(6/11)   PIT STOP 0回</t>
  </si>
  <si>
    <t xml:space="preserve"> 2'23.251</t>
  </si>
  <si>
    <t xml:space="preserve"> 2'21.865</t>
  </si>
  <si>
    <t xml:space="preserve"> 2'20.273</t>
  </si>
  <si>
    <t>*38.131</t>
  </si>
  <si>
    <t>*52.736</t>
  </si>
  <si>
    <t>*220.2</t>
  </si>
  <si>
    <t xml:space="preserve"> 2'24.634</t>
  </si>
  <si>
    <t>* 2'19.906</t>
  </si>
  <si>
    <t>*22.927</t>
  </si>
  <si>
    <t>*25.818</t>
  </si>
  <si>
    <t xml:space="preserve"> 6'39.327</t>
  </si>
  <si>
    <t>4'55.027</t>
  </si>
  <si>
    <t xml:space="preserve"> 2'22.063</t>
  </si>
  <si>
    <t xml:space="preserve"> 2'22.671</t>
  </si>
  <si>
    <t xml:space="preserve"> 2'37.331</t>
  </si>
  <si>
    <t>1'03.303</t>
  </si>
  <si>
    <t xml:space="preserve"> 2'22.089</t>
  </si>
  <si>
    <t>- 15 -</t>
  </si>
  <si>
    <t xml:space="preserve">      32   Y 畑中　　要   ＦＴＲ・タイヤナビ・㈱遠藤住宅   Honda NSF250R</t>
  </si>
  <si>
    <t xml:space="preserve"> 2'27.812(10/11)   PIT STOP 1回</t>
  </si>
  <si>
    <t xml:space="preserve"> 2'28.721</t>
  </si>
  <si>
    <t xml:space="preserve"> 2'30.030</t>
  </si>
  <si>
    <t xml:space="preserve"> 2'28.896</t>
  </si>
  <si>
    <t xml:space="preserve"> 2'49.101</t>
  </si>
  <si>
    <t xml:space="preserve"> 6'04.562</t>
  </si>
  <si>
    <t>4'15.291</t>
  </si>
  <si>
    <t xml:space="preserve"> 2'28.982</t>
  </si>
  <si>
    <t xml:space="preserve"> 2'30.884</t>
  </si>
  <si>
    <t xml:space="preserve"> 2'28.964</t>
  </si>
  <si>
    <t>*24.336</t>
  </si>
  <si>
    <t>* 2'27.812</t>
  </si>
  <si>
    <t>*55.615</t>
  </si>
  <si>
    <t>*27.634</t>
  </si>
  <si>
    <t xml:space="preserve"> 2'28.037</t>
  </si>
  <si>
    <t>*39.932</t>
  </si>
  <si>
    <t>- 16 -</t>
  </si>
  <si>
    <t xml:space="preserve">      34   Y 岸田　慶一   ＦＬＥＸ　Ｒａｃｉｎｇ　ＴＥＡＭ   Honda NSF250R</t>
  </si>
  <si>
    <t xml:space="preserve"> 2'24.512(5/13)   PIT STOP 0回</t>
  </si>
  <si>
    <t xml:space="preserve"> 2'30.065</t>
  </si>
  <si>
    <t xml:space="preserve"> 2'25.601</t>
  </si>
  <si>
    <t xml:space="preserve"> 2'25.152</t>
  </si>
  <si>
    <t>* 2'24.512</t>
  </si>
  <si>
    <t>*39.470</t>
  </si>
  <si>
    <t>*23.692</t>
  </si>
  <si>
    <t>*211.7</t>
  </si>
  <si>
    <t xml:space="preserve"> 2'35.628</t>
  </si>
  <si>
    <t xml:space="preserve"> 2'28.336</t>
  </si>
  <si>
    <t xml:space="preserve"> 2'27.807</t>
  </si>
  <si>
    <t xml:space="preserve"> 2'27.107</t>
  </si>
  <si>
    <t xml:space="preserve"> 2'26.166</t>
  </si>
  <si>
    <t xml:space="preserve"> 2'25.245</t>
  </si>
  <si>
    <t xml:space="preserve"> 2'24.793</t>
  </si>
  <si>
    <t>*54.311</t>
  </si>
  <si>
    <t>*26.685</t>
  </si>
  <si>
    <t xml:space="preserve"> 13 =</t>
  </si>
  <si>
    <t xml:space="preserve"> 2'26.909</t>
  </si>
  <si>
    <t>- 17 -</t>
  </si>
  <si>
    <t xml:space="preserve">      36   Y 野澤　秀典   ノザワレーシングファミリー   Honda NSF250R</t>
  </si>
  <si>
    <t xml:space="preserve"> 2'24.747(7/10)   PIT STOP 1回</t>
  </si>
  <si>
    <t xml:space="preserve"> 2'28.405</t>
  </si>
  <si>
    <t xml:space="preserve"> 6'01.348</t>
  </si>
  <si>
    <t>4'08.424</t>
  </si>
  <si>
    <t xml:space="preserve"> 2'27.646</t>
  </si>
  <si>
    <t xml:space="preserve"> 2'26.225</t>
  </si>
  <si>
    <t xml:space="preserve"> 2'25.664</t>
  </si>
  <si>
    <t>* 2'24.747</t>
  </si>
  <si>
    <t>*54.291</t>
  </si>
  <si>
    <t>*27.082</t>
  </si>
  <si>
    <t xml:space="preserve"> 2'41.879</t>
  </si>
  <si>
    <t>*39.385</t>
  </si>
  <si>
    <t>*23.653</t>
  </si>
  <si>
    <t xml:space="preserve"> 4'29.109</t>
  </si>
  <si>
    <t>2'42.063</t>
  </si>
  <si>
    <t xml:space="preserve"> 2'26.393</t>
  </si>
  <si>
    <t>- 18 -</t>
  </si>
  <si>
    <t xml:space="preserve">      37   Y 川瀬　啓一郎   チームＫＯＨＳＡＫＡ   Honda NSF250R</t>
  </si>
  <si>
    <t xml:space="preserve"> 2'24.523(7/9)   PIT STOP 0回</t>
  </si>
  <si>
    <t xml:space="preserve"> 2'25.536</t>
  </si>
  <si>
    <t xml:space="preserve"> 2'25.052</t>
  </si>
  <si>
    <t xml:space="preserve"> 2'25.828</t>
  </si>
  <si>
    <t>*54.164</t>
  </si>
  <si>
    <t>*26.888</t>
  </si>
  <si>
    <t xml:space="preserve"> 2'24.575</t>
  </si>
  <si>
    <t>*39.060</t>
  </si>
  <si>
    <t xml:space="preserve"> 6'53.011</t>
  </si>
  <si>
    <t>5'01.118</t>
  </si>
  <si>
    <t>* 2'24.523</t>
  </si>
  <si>
    <t xml:space="preserve"> 2'25.116</t>
  </si>
  <si>
    <t xml:space="preserve"> 6'39.787</t>
  </si>
  <si>
    <t>4'51.538</t>
  </si>
  <si>
    <t>- 19 -</t>
  </si>
  <si>
    <t xml:space="preserve">      39   - 真崎　一輝   Ｔｅａｍ　ＲＳＣ   Honda NSF250R</t>
  </si>
  <si>
    <t xml:space="preserve"> 2'18.606(11/12)   PIT STOP 1回</t>
  </si>
  <si>
    <t xml:space="preserve"> 2'23.695</t>
  </si>
  <si>
    <t>*215.8</t>
  </si>
  <si>
    <t xml:space="preserve"> 2'21.322</t>
  </si>
  <si>
    <t xml:space="preserve"> 2'18.944</t>
  </si>
  <si>
    <t xml:space="preserve"> 2'19.233</t>
  </si>
  <si>
    <t>*25.671</t>
  </si>
  <si>
    <t xml:space="preserve"> 2'36.201</t>
  </si>
  <si>
    <t xml:space="preserve"> 5'46.097</t>
  </si>
  <si>
    <t>4'03.275</t>
  </si>
  <si>
    <t xml:space="preserve"> 2'19.058</t>
  </si>
  <si>
    <t xml:space="preserve"> 2'21.727</t>
  </si>
  <si>
    <t xml:space="preserve"> 2'23.822</t>
  </si>
  <si>
    <t>* 2'18.606</t>
  </si>
  <si>
    <t>*37.550</t>
  </si>
  <si>
    <t xml:space="preserve"> 2'18.777</t>
  </si>
  <si>
    <t>*22.659</t>
  </si>
  <si>
    <t>*52.472</t>
  </si>
  <si>
    <t>- 20 -</t>
  </si>
  <si>
    <t xml:space="preserve">      40   - 三原　壮紫   ＴＥＡＭ　ＮＯＢＢＹ　＆　ＴＥＣ２   Honda NSF250R</t>
  </si>
  <si>
    <t xml:space="preserve"> 2'20.138(11/12)   PIT STOP 0回</t>
  </si>
  <si>
    <t xml:space="preserve"> 2'24.155</t>
  </si>
  <si>
    <t xml:space="preserve"> 2'21.514</t>
  </si>
  <si>
    <t xml:space="preserve"> 2'21.351</t>
  </si>
  <si>
    <t>*52.962</t>
  </si>
  <si>
    <t xml:space="preserve"> 2'21.709</t>
  </si>
  <si>
    <t xml:space="preserve"> 2'21.771</t>
  </si>
  <si>
    <t>4'22.497</t>
  </si>
  <si>
    <t xml:space="preserve"> 2'21.983</t>
  </si>
  <si>
    <t xml:space="preserve"> 2'21.307</t>
  </si>
  <si>
    <t xml:space="preserve"> 2'20.509</t>
  </si>
  <si>
    <t>*25.610</t>
  </si>
  <si>
    <t>* 2'20.138</t>
  </si>
  <si>
    <t>*22.827</t>
  </si>
  <si>
    <t xml:space="preserve"> 2'22.745</t>
  </si>
  <si>
    <t>*38.217</t>
  </si>
  <si>
    <t>- 21 -</t>
  </si>
  <si>
    <t xml:space="preserve">      44   Y 小沢　良美   ＧＡＲＡＧＥ．Ｍ＆㈲石原商店   Honda NSF250R</t>
  </si>
  <si>
    <t xml:space="preserve"> 2'28.204(10/10)   PIT STOP 0回</t>
  </si>
  <si>
    <t xml:space="preserve"> 8'07.281</t>
  </si>
  <si>
    <t>6'15.761</t>
  </si>
  <si>
    <t xml:space="preserve"> 2'30.978</t>
  </si>
  <si>
    <t xml:space="preserve"> 2'31.093</t>
  </si>
  <si>
    <t xml:space="preserve"> 2'30.790</t>
  </si>
  <si>
    <t>*27.720</t>
  </si>
  <si>
    <t xml:space="preserve"> 2'30.634</t>
  </si>
  <si>
    <t xml:space="preserve"> 2'32.398</t>
  </si>
  <si>
    <t xml:space="preserve"> 2'30.011</t>
  </si>
  <si>
    <t>*205.7</t>
  </si>
  <si>
    <t xml:space="preserve"> 2'29.496</t>
  </si>
  <si>
    <t>* 2'28.204</t>
  </si>
  <si>
    <t>*40.530</t>
  </si>
  <si>
    <t>*24.381</t>
  </si>
  <si>
    <t>*55.503</t>
  </si>
  <si>
    <t>- 22 -</t>
  </si>
  <si>
    <t xml:space="preserve">      45   - 太田　虎之進   ＣＬＵＢ　ＰＬＵＳＯＮＥ   Honda NSF250R</t>
  </si>
  <si>
    <t xml:space="preserve"> 2'24.235(6/13)   PIT STOP 1回</t>
  </si>
  <si>
    <t xml:space="preserve"> 2'28.873</t>
  </si>
  <si>
    <t xml:space="preserve"> 2'29.809</t>
  </si>
  <si>
    <t xml:space="preserve"> 2'28.730</t>
  </si>
  <si>
    <t xml:space="preserve"> 2'26.402</t>
  </si>
  <si>
    <t>* 2'24.235</t>
  </si>
  <si>
    <t>*54.193</t>
  </si>
  <si>
    <t>*211.2</t>
  </si>
  <si>
    <t>*26.845</t>
  </si>
  <si>
    <t xml:space="preserve"> 2'25.661</t>
  </si>
  <si>
    <t xml:space="preserve"> 2'57.424</t>
  </si>
  <si>
    <t>1'15.643</t>
  </si>
  <si>
    <t xml:space="preserve"> 2'24.426</t>
  </si>
  <si>
    <t>*39.013</t>
  </si>
  <si>
    <t>*23.587</t>
  </si>
  <si>
    <t xml:space="preserve"> 2'25.807</t>
  </si>
  <si>
    <t xml:space="preserve"> 2'30.785</t>
  </si>
  <si>
    <t xml:space="preserve"> 2'28.588</t>
  </si>
  <si>
    <t xml:space="preserve"> 2'49.686</t>
  </si>
  <si>
    <t>- 23 -</t>
  </si>
  <si>
    <t xml:space="preserve">      47   Y 古澤　幸也   ＦＬＥＸ　Ｒａｃｉｎｇ　ＴＥＡＭ   Honda NSF250R</t>
  </si>
  <si>
    <t xml:space="preserve"> 2'26.205(7/10)   PIT STOP 2回</t>
  </si>
  <si>
    <t xml:space="preserve"> 2'30.357</t>
  </si>
  <si>
    <t xml:space="preserve"> 2'28.063</t>
  </si>
  <si>
    <t xml:space="preserve"> 2'53.074</t>
  </si>
  <si>
    <t>1'01.342</t>
  </si>
  <si>
    <t xml:space="preserve"> 5'47.876</t>
  </si>
  <si>
    <t>4'00.706</t>
  </si>
  <si>
    <t>*207.7</t>
  </si>
  <si>
    <t xml:space="preserve"> 2'26.658</t>
  </si>
  <si>
    <t>*39.804</t>
  </si>
  <si>
    <t>* 2'26.205</t>
  </si>
  <si>
    <t>*24.067</t>
  </si>
  <si>
    <t>*54.806</t>
  </si>
  <si>
    <t xml:space="preserve"> 2'41.835</t>
  </si>
  <si>
    <t xml:space="preserve"> 3'58.132</t>
  </si>
  <si>
    <t>2'10.687</t>
  </si>
  <si>
    <t xml:space="preserve"> 2'26.964</t>
  </si>
  <si>
    <t>*27.256</t>
  </si>
  <si>
    <t>- 24 -</t>
  </si>
  <si>
    <t xml:space="preserve">      48   - 布施　元紀   ENDLESS TEAM SHANTI GP3   Honda NSF250R</t>
  </si>
  <si>
    <t xml:space="preserve"> 2'27.653(12/12)   PIT STOP 0回</t>
  </si>
  <si>
    <t xml:space="preserve"> 2'32.046</t>
  </si>
  <si>
    <t xml:space="preserve"> 2'31.382</t>
  </si>
  <si>
    <t xml:space="preserve"> 2'29.220</t>
  </si>
  <si>
    <t>*27.565</t>
  </si>
  <si>
    <t xml:space="preserve"> 2'28.575</t>
  </si>
  <si>
    <t xml:space="preserve"> 2'28.594</t>
  </si>
  <si>
    <t xml:space="preserve"> 2'29.364</t>
  </si>
  <si>
    <t xml:space="preserve"> 2'29.885</t>
  </si>
  <si>
    <t xml:space="preserve"> 2'28.857</t>
  </si>
  <si>
    <t xml:space="preserve"> 2'36.836</t>
  </si>
  <si>
    <t>1'03.286</t>
  </si>
  <si>
    <t xml:space="preserve"> 2'28.161</t>
  </si>
  <si>
    <t>*209.1</t>
  </si>
  <si>
    <t>* 2'27.653</t>
  </si>
  <si>
    <t>*40.140</t>
  </si>
  <si>
    <t>*24.302</t>
  </si>
  <si>
    <t>*55.315</t>
  </si>
  <si>
    <t>- 25 -</t>
  </si>
  <si>
    <t xml:space="preserve">      55   - 國峰　啄磨   Ｐ．ＭＵ　７Ｃ　ＨＡＲＣ   Honda NSF250R</t>
  </si>
  <si>
    <t xml:space="preserve"> 2'18.073(9/11)   PIT STOP 0回</t>
  </si>
  <si>
    <t xml:space="preserve"> 2'21.422</t>
  </si>
  <si>
    <t xml:space="preserve"> 2'19.041</t>
  </si>
  <si>
    <t xml:space="preserve"> 2'19.696</t>
  </si>
  <si>
    <t xml:space="preserve"> 2'18.364</t>
  </si>
  <si>
    <t>*25.463</t>
  </si>
  <si>
    <t xml:space="preserve"> 2'18.747</t>
  </si>
  <si>
    <t xml:space="preserve"> 6'22.978</t>
  </si>
  <si>
    <t>4'39.162</t>
  </si>
  <si>
    <t>*216.9</t>
  </si>
  <si>
    <t xml:space="preserve"> 2'18.813</t>
  </si>
  <si>
    <t>* 2'18.073</t>
  </si>
  <si>
    <t>*22.525</t>
  </si>
  <si>
    <t xml:space="preserve"> 2'19.083</t>
  </si>
  <si>
    <t>*37.672</t>
  </si>
  <si>
    <t xml:space="preserve"> 2'18.375</t>
  </si>
  <si>
    <t>*52.179</t>
  </si>
  <si>
    <t>- 26 -</t>
  </si>
  <si>
    <t xml:space="preserve">      77   Y 大澤　恒貴   ｔｅａｍ　ｈｉｒｏｃｋ　＆　ＨＡＲＣ   Honda NSF250R</t>
  </si>
  <si>
    <t xml:space="preserve"> 2'22.526(7/10)   PIT STOP 1回</t>
  </si>
  <si>
    <t xml:space="preserve"> 2'23.877</t>
  </si>
  <si>
    <t>*219.1</t>
  </si>
  <si>
    <t xml:space="preserve"> 2'24.086</t>
  </si>
  <si>
    <t xml:space="preserve"> 2'22.981</t>
  </si>
  <si>
    <t xml:space="preserve"> 2'44.729</t>
  </si>
  <si>
    <t xml:space="preserve"> 9'07.367</t>
  </si>
  <si>
    <t>7'22.312</t>
  </si>
  <si>
    <t>* 2'22.526</t>
  </si>
  <si>
    <t>*38.517</t>
  </si>
  <si>
    <t>*23.415</t>
  </si>
  <si>
    <t xml:space="preserve"> 2'23.539</t>
  </si>
  <si>
    <t xml:space="preserve"> 2'22.578</t>
  </si>
  <si>
    <t>*53.841</t>
  </si>
  <si>
    <t>*26.582</t>
  </si>
  <si>
    <t xml:space="preserve"> 2'24.745</t>
  </si>
  <si>
    <t>- 27 -</t>
  </si>
  <si>
    <t xml:space="preserve">      78   Y 井上　　学   UNLABEL TeamALTEC ASH   Honda NSF250R</t>
  </si>
  <si>
    <t xml:space="preserve"> 2'24.666(10/11)   PIT STOP 0回</t>
  </si>
  <si>
    <t xml:space="preserve"> 2'27.819</t>
  </si>
  <si>
    <t xml:space="preserve"> 2'26.419</t>
  </si>
  <si>
    <t xml:space="preserve"> 2'26.723</t>
  </si>
  <si>
    <t xml:space="preserve"> 2'26.262</t>
  </si>
  <si>
    <t xml:space="preserve"> 2'26.890</t>
  </si>
  <si>
    <t xml:space="preserve"> 2'26.983</t>
  </si>
  <si>
    <t xml:space="preserve"> 2'31.227</t>
  </si>
  <si>
    <t xml:space="preserve"> 2'25.048</t>
  </si>
  <si>
    <t>*26.727</t>
  </si>
  <si>
    <t>* 2'24.666</t>
  </si>
  <si>
    <t>*54.313</t>
  </si>
  <si>
    <t xml:space="preserve"> 2'24.757</t>
  </si>
  <si>
    <t>*39.421</t>
  </si>
  <si>
    <t>*23.673</t>
  </si>
  <si>
    <t>- 28 -</t>
  </si>
  <si>
    <t xml:space="preserve">     410   Y 宇井　陽一   41Planning Global Communication   IODA TR004</t>
  </si>
  <si>
    <t xml:space="preserve"> 2'19.216(7/8)   PIT STOP 0回</t>
  </si>
  <si>
    <t xml:space="preserve"> 2'22.367</t>
  </si>
  <si>
    <t xml:space="preserve"> 2'21.803</t>
  </si>
  <si>
    <t>9'26.716</t>
  </si>
  <si>
    <t xml:space="preserve"> 2'20.826</t>
  </si>
  <si>
    <t>*26.001</t>
  </si>
  <si>
    <t xml:space="preserve"> 6'06.102</t>
  </si>
  <si>
    <t>4'23.626</t>
  </si>
  <si>
    <t>*212.2</t>
  </si>
  <si>
    <t>* 2'19.216</t>
  </si>
  <si>
    <t>*22.732</t>
  </si>
  <si>
    <t>*52.471</t>
  </si>
  <si>
    <t xml:space="preserve"> 2'21.260</t>
  </si>
  <si>
    <t>*37.706</t>
  </si>
  <si>
    <t>- 29 -</t>
  </si>
  <si>
    <t xml:space="preserve">     634   - 水野　　涼   ＭｕＳＡＳＨｉ　ＲＴハルク・プロ   Honda NSF250R</t>
  </si>
  <si>
    <t xml:space="preserve"> 2'18.444(12/12)   PIT STOP 0回</t>
  </si>
  <si>
    <t xml:space="preserve"> 2'21.732</t>
  </si>
  <si>
    <t xml:space="preserve"> 2'19.978</t>
  </si>
  <si>
    <t xml:space="preserve"> 2'19.586</t>
  </si>
  <si>
    <t xml:space="preserve"> 2'19.616</t>
  </si>
  <si>
    <t xml:space="preserve"> 2'20.050</t>
  </si>
  <si>
    <t xml:space="preserve"> 2'20.575</t>
  </si>
  <si>
    <t xml:space="preserve"> 2'21.140</t>
  </si>
  <si>
    <t xml:space="preserve"> 6'04.512</t>
  </si>
  <si>
    <t>4'22.524</t>
  </si>
  <si>
    <t xml:space="preserve"> 2'25.502</t>
  </si>
  <si>
    <t xml:space="preserve"> 2'18.634</t>
  </si>
  <si>
    <t>*37.905</t>
  </si>
  <si>
    <t>*22.554</t>
  </si>
  <si>
    <t>* 2'18.444</t>
  </si>
  <si>
    <t>*52.254</t>
  </si>
  <si>
    <t>*25.595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</si>
</sst>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5.375" customWidth="1"/>
    <col min="4" max="4" width="3.375" customWidth="1"/>
    <col min="5" max="5" width="16" customWidth="1"/>
    <col min="6" max="6" width="16.125" customWidth="1"/>
    <col min="7" max="7" width="31" customWidth="1"/>
    <col min="8" max="8" width="11" customWidth="1"/>
    <col min="9" max="9" width="11.625" customWidth="1"/>
    <col min="10" max="10" width="8.625" customWidth="1"/>
    <col min="11" max="11" width="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 t="s">
        <v>10</v>
      </c>
      <c r="D7" s="7"/>
      <c r="E7" s="8" t="s">
        <v>11</v>
      </c>
      <c r="F7" s="8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8"/>
    </row>
    <row r="8" spans="1:12" ht="12.6" x14ac:dyDescent="0.2">
      <c r="A8" s="9">
        <v>1</v>
      </c>
      <c r="B8" s="10" t="s">
        <v>18</v>
      </c>
      <c r="C8" s="11" t="s">
        <v>19</v>
      </c>
      <c r="D8" s="12">
        <v>1</v>
      </c>
      <c r="E8" s="13" t="s">
        <v>20</v>
      </c>
      <c r="F8" s="14" t="s">
        <v>21</v>
      </c>
      <c r="G8" s="15" t="s">
        <v>22</v>
      </c>
      <c r="H8" s="16" t="s">
        <v>23</v>
      </c>
      <c r="I8" s="17" t="s">
        <v>24</v>
      </c>
      <c r="J8" s="17"/>
      <c r="K8" s="17" t="s">
        <v>25</v>
      </c>
      <c r="L8" s="18"/>
    </row>
    <row r="9" spans="1:12" ht="12.6" x14ac:dyDescent="0.2">
      <c r="A9" s="9">
        <v>2</v>
      </c>
      <c r="B9" s="10" t="s">
        <v>26</v>
      </c>
      <c r="C9" s="11" t="s">
        <v>19</v>
      </c>
      <c r="D9" s="12">
        <v>2</v>
      </c>
      <c r="E9" s="13" t="s">
        <v>27</v>
      </c>
      <c r="F9" s="14" t="s">
        <v>21</v>
      </c>
      <c r="G9" s="15" t="s">
        <v>28</v>
      </c>
      <c r="H9" s="16" t="s">
        <v>29</v>
      </c>
      <c r="I9" s="17" t="s">
        <v>30</v>
      </c>
      <c r="J9" s="17" t="s">
        <v>30</v>
      </c>
      <c r="K9" s="17" t="s">
        <v>31</v>
      </c>
      <c r="L9" s="18"/>
    </row>
    <row r="10" spans="1:12" ht="12.6" x14ac:dyDescent="0.2">
      <c r="A10" s="9">
        <v>3</v>
      </c>
      <c r="B10" s="10" t="s">
        <v>32</v>
      </c>
      <c r="C10" s="11" t="s">
        <v>19</v>
      </c>
      <c r="D10" s="12">
        <v>3</v>
      </c>
      <c r="E10" s="13" t="s">
        <v>33</v>
      </c>
      <c r="F10" s="14" t="s">
        <v>21</v>
      </c>
      <c r="G10" s="15" t="s">
        <v>34</v>
      </c>
      <c r="H10" s="16" t="s">
        <v>35</v>
      </c>
      <c r="I10" s="17" t="s">
        <v>36</v>
      </c>
      <c r="J10" s="17" t="s">
        <v>37</v>
      </c>
      <c r="K10" s="17" t="s">
        <v>38</v>
      </c>
      <c r="L10" s="18"/>
    </row>
    <row r="11" spans="1:12" ht="12.6" x14ac:dyDescent="0.2">
      <c r="A11" s="9">
        <v>4</v>
      </c>
      <c r="B11" s="10" t="s">
        <v>39</v>
      </c>
      <c r="C11" s="11" t="s">
        <v>40</v>
      </c>
      <c r="D11" s="12">
        <v>1</v>
      </c>
      <c r="E11" s="13" t="s">
        <v>41</v>
      </c>
      <c r="F11" s="14" t="s">
        <v>42</v>
      </c>
      <c r="G11" s="15" t="s">
        <v>43</v>
      </c>
      <c r="H11" s="16" t="s">
        <v>44</v>
      </c>
      <c r="I11" s="17" t="s">
        <v>45</v>
      </c>
      <c r="J11" s="17" t="s">
        <v>46</v>
      </c>
      <c r="K11" s="17" t="s">
        <v>47</v>
      </c>
      <c r="L11" s="18"/>
    </row>
    <row r="12" spans="1:12" ht="12.6" x14ac:dyDescent="0.2">
      <c r="A12" s="9">
        <v>5</v>
      </c>
      <c r="B12" s="10" t="s">
        <v>48</v>
      </c>
      <c r="C12" s="11" t="s">
        <v>40</v>
      </c>
      <c r="D12" s="12">
        <v>2</v>
      </c>
      <c r="E12" s="13" t="s">
        <v>49</v>
      </c>
      <c r="F12" s="14" t="s">
        <v>21</v>
      </c>
      <c r="G12" s="15" t="s">
        <v>50</v>
      </c>
      <c r="H12" s="16" t="s">
        <v>51</v>
      </c>
      <c r="I12" s="17" t="s">
        <v>52</v>
      </c>
      <c r="J12" s="17" t="s">
        <v>53</v>
      </c>
      <c r="K12" s="17" t="s">
        <v>54</v>
      </c>
      <c r="L12" s="18"/>
    </row>
    <row r="13" spans="1:12" ht="12.6" x14ac:dyDescent="0.2">
      <c r="A13" s="9">
        <v>6</v>
      </c>
      <c r="B13" s="10" t="s">
        <v>55</v>
      </c>
      <c r="C13" s="11" t="s">
        <v>19</v>
      </c>
      <c r="D13" s="12">
        <v>4</v>
      </c>
      <c r="E13" s="13" t="s">
        <v>56</v>
      </c>
      <c r="F13" s="14" t="s">
        <v>21</v>
      </c>
      <c r="G13" s="15" t="s">
        <v>57</v>
      </c>
      <c r="H13" s="16" t="s">
        <v>58</v>
      </c>
      <c r="I13" s="17" t="s">
        <v>59</v>
      </c>
      <c r="J13" s="17" t="s">
        <v>60</v>
      </c>
      <c r="K13" s="17" t="s">
        <v>38</v>
      </c>
      <c r="L13" s="18"/>
    </row>
    <row r="14" spans="1:12" ht="12.6" x14ac:dyDescent="0.2">
      <c r="A14" s="9">
        <v>7</v>
      </c>
      <c r="B14" s="10" t="s">
        <v>61</v>
      </c>
      <c r="C14" s="11" t="s">
        <v>19</v>
      </c>
      <c r="D14" s="12">
        <v>5</v>
      </c>
      <c r="E14" s="13" t="s">
        <v>62</v>
      </c>
      <c r="F14" s="14" t="s">
        <v>21</v>
      </c>
      <c r="G14" s="15" t="s">
        <v>22</v>
      </c>
      <c r="H14" s="16" t="s">
        <v>63</v>
      </c>
      <c r="I14" s="17" t="s">
        <v>64</v>
      </c>
      <c r="J14" s="17" t="s">
        <v>65</v>
      </c>
      <c r="K14" s="17" t="s">
        <v>38</v>
      </c>
      <c r="L14" s="18"/>
    </row>
    <row r="15" spans="1:12" ht="12.6" x14ac:dyDescent="0.2">
      <c r="A15" s="9">
        <v>8</v>
      </c>
      <c r="B15" s="10" t="s">
        <v>66</v>
      </c>
      <c r="C15" s="11" t="s">
        <v>40</v>
      </c>
      <c r="D15" s="12">
        <v>3</v>
      </c>
      <c r="E15" s="13" t="s">
        <v>67</v>
      </c>
      <c r="F15" s="14" t="s">
        <v>68</v>
      </c>
      <c r="G15" s="15" t="s">
        <v>69</v>
      </c>
      <c r="H15" s="16" t="s">
        <v>70</v>
      </c>
      <c r="I15" s="17" t="s">
        <v>71</v>
      </c>
      <c r="J15" s="17" t="s">
        <v>72</v>
      </c>
      <c r="K15" s="17" t="s">
        <v>73</v>
      </c>
      <c r="L15" s="18"/>
    </row>
    <row r="16" spans="1:12" ht="12.6" x14ac:dyDescent="0.2">
      <c r="A16" s="9">
        <v>9</v>
      </c>
      <c r="B16" s="10" t="s">
        <v>74</v>
      </c>
      <c r="C16" s="11" t="s">
        <v>19</v>
      </c>
      <c r="D16" s="12">
        <v>6</v>
      </c>
      <c r="E16" s="13" t="s">
        <v>75</v>
      </c>
      <c r="F16" s="14" t="s">
        <v>21</v>
      </c>
      <c r="G16" s="15" t="s">
        <v>76</v>
      </c>
      <c r="H16" s="16" t="s">
        <v>77</v>
      </c>
      <c r="I16" s="17" t="s">
        <v>78</v>
      </c>
      <c r="J16" s="17" t="s">
        <v>79</v>
      </c>
      <c r="K16" s="17" t="s">
        <v>80</v>
      </c>
      <c r="L16" s="18"/>
    </row>
    <row r="17" spans="1:12" ht="12.6" x14ac:dyDescent="0.2">
      <c r="A17" s="9">
        <v>10</v>
      </c>
      <c r="B17" s="10" t="s">
        <v>81</v>
      </c>
      <c r="C17" s="11" t="s">
        <v>40</v>
      </c>
      <c r="D17" s="12">
        <v>4</v>
      </c>
      <c r="E17" s="13" t="s">
        <v>82</v>
      </c>
      <c r="F17" s="14" t="s">
        <v>83</v>
      </c>
      <c r="G17" s="15" t="s">
        <v>84</v>
      </c>
      <c r="H17" s="16" t="s">
        <v>85</v>
      </c>
      <c r="I17" s="17" t="s">
        <v>86</v>
      </c>
      <c r="J17" s="17" t="s">
        <v>87</v>
      </c>
      <c r="K17" s="17" t="s">
        <v>88</v>
      </c>
      <c r="L17" s="18"/>
    </row>
    <row r="18" spans="1:12" ht="12.6" x14ac:dyDescent="0.2">
      <c r="A18" s="9">
        <v>11</v>
      </c>
      <c r="B18" s="10" t="s">
        <v>89</v>
      </c>
      <c r="C18" s="11" t="s">
        <v>40</v>
      </c>
      <c r="D18" s="12">
        <v>5</v>
      </c>
      <c r="E18" s="13" t="s">
        <v>90</v>
      </c>
      <c r="F18" s="14" t="s">
        <v>21</v>
      </c>
      <c r="G18" s="15" t="s">
        <v>91</v>
      </c>
      <c r="H18" s="16" t="s">
        <v>92</v>
      </c>
      <c r="I18" s="17" t="s">
        <v>93</v>
      </c>
      <c r="J18" s="17" t="s">
        <v>94</v>
      </c>
      <c r="K18" s="17" t="s">
        <v>73</v>
      </c>
      <c r="L18" s="18"/>
    </row>
    <row r="19" spans="1:12" ht="12.6" x14ac:dyDescent="0.2">
      <c r="A19" s="9">
        <v>12</v>
      </c>
      <c r="B19" s="10" t="s">
        <v>95</v>
      </c>
      <c r="C19" s="11" t="s">
        <v>40</v>
      </c>
      <c r="D19" s="12">
        <v>6</v>
      </c>
      <c r="E19" s="13" t="s">
        <v>96</v>
      </c>
      <c r="F19" s="14" t="s">
        <v>21</v>
      </c>
      <c r="G19" s="15" t="s">
        <v>97</v>
      </c>
      <c r="H19" s="16" t="s">
        <v>98</v>
      </c>
      <c r="I19" s="17" t="s">
        <v>99</v>
      </c>
      <c r="J19" s="17" t="s">
        <v>100</v>
      </c>
      <c r="K19" s="17" t="s">
        <v>101</v>
      </c>
      <c r="L19" s="18"/>
    </row>
    <row r="20" spans="1:12" ht="12.6" x14ac:dyDescent="0.2">
      <c r="A20" s="9">
        <v>13</v>
      </c>
      <c r="B20" s="10" t="s">
        <v>102</v>
      </c>
      <c r="C20" s="11" t="s">
        <v>19</v>
      </c>
      <c r="D20" s="12">
        <v>7</v>
      </c>
      <c r="E20" s="13" t="s">
        <v>103</v>
      </c>
      <c r="F20" s="14" t="s">
        <v>21</v>
      </c>
      <c r="G20" s="15" t="s">
        <v>104</v>
      </c>
      <c r="H20" s="16" t="s">
        <v>105</v>
      </c>
      <c r="I20" s="17" t="s">
        <v>106</v>
      </c>
      <c r="J20" s="17" t="s">
        <v>107</v>
      </c>
      <c r="K20" s="17" t="s">
        <v>108</v>
      </c>
      <c r="L20" s="18"/>
    </row>
    <row r="21" spans="1:12" ht="12.6" x14ac:dyDescent="0.2">
      <c r="A21" s="9">
        <v>14</v>
      </c>
      <c r="B21" s="10" t="s">
        <v>109</v>
      </c>
      <c r="C21" s="11" t="s">
        <v>40</v>
      </c>
      <c r="D21" s="12">
        <v>7</v>
      </c>
      <c r="E21" s="13" t="s">
        <v>110</v>
      </c>
      <c r="F21" s="14" t="s">
        <v>21</v>
      </c>
      <c r="G21" s="15" t="s">
        <v>111</v>
      </c>
      <c r="H21" s="16" t="s">
        <v>112</v>
      </c>
      <c r="I21" s="17" t="s">
        <v>113</v>
      </c>
      <c r="J21" s="17" t="s">
        <v>114</v>
      </c>
      <c r="K21" s="17" t="s">
        <v>108</v>
      </c>
      <c r="L21" s="18"/>
    </row>
    <row r="22" spans="1:12" ht="12.6" x14ac:dyDescent="0.2">
      <c r="A22" s="9">
        <v>15</v>
      </c>
      <c r="B22" s="10" t="s">
        <v>115</v>
      </c>
      <c r="C22" s="11" t="s">
        <v>40</v>
      </c>
      <c r="D22" s="12">
        <v>8</v>
      </c>
      <c r="E22" s="13" t="s">
        <v>116</v>
      </c>
      <c r="F22" s="14" t="s">
        <v>117</v>
      </c>
      <c r="G22" s="15" t="s">
        <v>118</v>
      </c>
      <c r="H22" s="16" t="s">
        <v>119</v>
      </c>
      <c r="I22" s="17" t="s">
        <v>120</v>
      </c>
      <c r="J22" s="17" t="s">
        <v>121</v>
      </c>
      <c r="K22" s="17" t="s">
        <v>122</v>
      </c>
      <c r="L22" s="18"/>
    </row>
    <row r="23" spans="1:12" ht="12.6" x14ac:dyDescent="0.2">
      <c r="A23" s="9">
        <v>16</v>
      </c>
      <c r="B23" s="10" t="s">
        <v>123</v>
      </c>
      <c r="C23" s="11" t="s">
        <v>40</v>
      </c>
      <c r="D23" s="12">
        <v>9</v>
      </c>
      <c r="E23" s="13" t="s">
        <v>124</v>
      </c>
      <c r="F23" s="14" t="s">
        <v>21</v>
      </c>
      <c r="G23" s="15" t="s">
        <v>125</v>
      </c>
      <c r="H23" s="16" t="s">
        <v>126</v>
      </c>
      <c r="I23" s="17" t="s">
        <v>127</v>
      </c>
      <c r="J23" s="17" t="s">
        <v>128</v>
      </c>
      <c r="K23" s="17" t="s">
        <v>129</v>
      </c>
      <c r="L23" s="18"/>
    </row>
    <row r="24" spans="1:12" ht="12.6" x14ac:dyDescent="0.2">
      <c r="A24" s="9">
        <v>17</v>
      </c>
      <c r="B24" s="10" t="s">
        <v>130</v>
      </c>
      <c r="C24" s="11" t="s">
        <v>40</v>
      </c>
      <c r="D24" s="12">
        <v>10</v>
      </c>
      <c r="E24" s="13" t="s">
        <v>131</v>
      </c>
      <c r="F24" s="14" t="s">
        <v>21</v>
      </c>
      <c r="G24" s="15" t="s">
        <v>132</v>
      </c>
      <c r="H24" s="16" t="s">
        <v>133</v>
      </c>
      <c r="I24" s="17" t="s">
        <v>134</v>
      </c>
      <c r="J24" s="17" t="s">
        <v>135</v>
      </c>
      <c r="K24" s="17" t="s">
        <v>136</v>
      </c>
      <c r="L24" s="18"/>
    </row>
    <row r="25" spans="1:12" ht="12.6" x14ac:dyDescent="0.2">
      <c r="A25" s="9">
        <v>18</v>
      </c>
      <c r="B25" s="10" t="s">
        <v>137</v>
      </c>
      <c r="C25" s="11" t="s">
        <v>40</v>
      </c>
      <c r="D25" s="12">
        <v>11</v>
      </c>
      <c r="E25" s="13" t="s">
        <v>138</v>
      </c>
      <c r="F25" s="14" t="s">
        <v>21</v>
      </c>
      <c r="G25" s="15" t="s">
        <v>139</v>
      </c>
      <c r="H25" s="16" t="s">
        <v>140</v>
      </c>
      <c r="I25" s="17" t="s">
        <v>141</v>
      </c>
      <c r="J25" s="17" t="s">
        <v>142</v>
      </c>
      <c r="K25" s="17" t="s">
        <v>101</v>
      </c>
      <c r="L25" s="18"/>
    </row>
    <row r="26" spans="1:12" ht="12.6" x14ac:dyDescent="0.2">
      <c r="A26" s="9">
        <v>19</v>
      </c>
      <c r="B26" s="10" t="s">
        <v>143</v>
      </c>
      <c r="C26" s="11" t="s">
        <v>40</v>
      </c>
      <c r="D26" s="12">
        <v>12</v>
      </c>
      <c r="E26" s="13" t="s">
        <v>144</v>
      </c>
      <c r="F26" s="14" t="s">
        <v>21</v>
      </c>
      <c r="G26" s="15" t="s">
        <v>145</v>
      </c>
      <c r="H26" s="16" t="s">
        <v>146</v>
      </c>
      <c r="I26" s="17" t="s">
        <v>147</v>
      </c>
      <c r="J26" s="17" t="s">
        <v>148</v>
      </c>
      <c r="K26" s="17" t="s">
        <v>149</v>
      </c>
      <c r="L26" s="18"/>
    </row>
    <row r="27" spans="1:12" ht="12.6" x14ac:dyDescent="0.2">
      <c r="A27" s="9">
        <v>20</v>
      </c>
      <c r="B27" s="10" t="s">
        <v>150</v>
      </c>
      <c r="C27" s="11" t="s">
        <v>19</v>
      </c>
      <c r="D27" s="12">
        <v>8</v>
      </c>
      <c r="E27" s="13" t="s">
        <v>151</v>
      </c>
      <c r="F27" s="14" t="s">
        <v>21</v>
      </c>
      <c r="G27" s="15" t="s">
        <v>97</v>
      </c>
      <c r="H27" s="16" t="s">
        <v>152</v>
      </c>
      <c r="I27" s="17" t="s">
        <v>153</v>
      </c>
      <c r="J27" s="17" t="s">
        <v>53</v>
      </c>
      <c r="K27" s="17" t="s">
        <v>154</v>
      </c>
      <c r="L27" s="18"/>
    </row>
    <row r="28" spans="1:12" ht="12.6" x14ac:dyDescent="0.2">
      <c r="A28" s="9">
        <v>21</v>
      </c>
      <c r="B28" s="10" t="s">
        <v>155</v>
      </c>
      <c r="C28" s="11" t="s">
        <v>40</v>
      </c>
      <c r="D28" s="12">
        <v>13</v>
      </c>
      <c r="E28" s="13" t="s">
        <v>156</v>
      </c>
      <c r="F28" s="14" t="s">
        <v>21</v>
      </c>
      <c r="G28" s="15" t="s">
        <v>104</v>
      </c>
      <c r="H28" s="16" t="s">
        <v>157</v>
      </c>
      <c r="I28" s="17" t="s">
        <v>158</v>
      </c>
      <c r="J28" s="17" t="s">
        <v>159</v>
      </c>
      <c r="K28" s="17" t="s">
        <v>160</v>
      </c>
      <c r="L28" s="18"/>
    </row>
    <row r="29" spans="1:12" ht="12.6" x14ac:dyDescent="0.2">
      <c r="A29" s="9">
        <v>22</v>
      </c>
      <c r="B29" s="10" t="s">
        <v>161</v>
      </c>
      <c r="C29" s="11" t="s">
        <v>40</v>
      </c>
      <c r="D29" s="12">
        <v>14</v>
      </c>
      <c r="E29" s="13" t="s">
        <v>162</v>
      </c>
      <c r="F29" s="14" t="s">
        <v>21</v>
      </c>
      <c r="G29" s="15" t="s">
        <v>163</v>
      </c>
      <c r="H29" s="16" t="s">
        <v>164</v>
      </c>
      <c r="I29" s="17" t="s">
        <v>165</v>
      </c>
      <c r="J29" s="17" t="s">
        <v>166</v>
      </c>
      <c r="K29" s="17" t="s">
        <v>167</v>
      </c>
      <c r="L29" s="18"/>
    </row>
    <row r="30" spans="1:12" ht="12.6" x14ac:dyDescent="0.2">
      <c r="A30" s="9">
        <v>23</v>
      </c>
      <c r="B30" s="10" t="s">
        <v>168</v>
      </c>
      <c r="C30" s="11" t="s">
        <v>40</v>
      </c>
      <c r="D30" s="12">
        <v>15</v>
      </c>
      <c r="E30" s="13" t="s">
        <v>169</v>
      </c>
      <c r="F30" s="14" t="s">
        <v>21</v>
      </c>
      <c r="G30" s="15" t="s">
        <v>170</v>
      </c>
      <c r="H30" s="16" t="s">
        <v>171</v>
      </c>
      <c r="I30" s="17" t="s">
        <v>172</v>
      </c>
      <c r="J30" s="17" t="s">
        <v>173</v>
      </c>
      <c r="K30" s="17" t="s">
        <v>174</v>
      </c>
      <c r="L30" s="18"/>
    </row>
    <row r="31" spans="1:12" ht="12.6" x14ac:dyDescent="0.2">
      <c r="A31" s="9">
        <v>24</v>
      </c>
      <c r="B31" s="10" t="s">
        <v>175</v>
      </c>
      <c r="C31" s="11" t="s">
        <v>40</v>
      </c>
      <c r="D31" s="12">
        <v>16</v>
      </c>
      <c r="E31" s="13" t="s">
        <v>176</v>
      </c>
      <c r="F31" s="14" t="s">
        <v>21</v>
      </c>
      <c r="G31" s="15" t="s">
        <v>177</v>
      </c>
      <c r="H31" s="16" t="s">
        <v>178</v>
      </c>
      <c r="I31" s="17" t="s">
        <v>179</v>
      </c>
      <c r="J31" s="17" t="s">
        <v>180</v>
      </c>
      <c r="K31" s="17" t="s">
        <v>136</v>
      </c>
      <c r="L31" s="18"/>
    </row>
    <row r="32" spans="1:12" ht="12.6" x14ac:dyDescent="0.2">
      <c r="A32" s="9">
        <v>25</v>
      </c>
      <c r="B32" s="10" t="s">
        <v>181</v>
      </c>
      <c r="C32" s="11" t="s">
        <v>19</v>
      </c>
      <c r="D32" s="12">
        <v>9</v>
      </c>
      <c r="E32" s="13" t="s">
        <v>182</v>
      </c>
      <c r="F32" s="14" t="s">
        <v>21</v>
      </c>
      <c r="G32" s="15" t="s">
        <v>183</v>
      </c>
      <c r="H32" s="16" t="s">
        <v>184</v>
      </c>
      <c r="I32" s="17" t="s">
        <v>185</v>
      </c>
      <c r="J32" s="17" t="s">
        <v>186</v>
      </c>
      <c r="K32" s="17" t="s">
        <v>187</v>
      </c>
      <c r="L32" s="18"/>
    </row>
    <row r="33" spans="1:12" ht="12.6" x14ac:dyDescent="0.2">
      <c r="A33" s="9">
        <v>26</v>
      </c>
      <c r="B33" s="10" t="s">
        <v>188</v>
      </c>
      <c r="C33" s="11" t="s">
        <v>40</v>
      </c>
      <c r="D33" s="12">
        <v>17</v>
      </c>
      <c r="E33" s="13" t="s">
        <v>189</v>
      </c>
      <c r="F33" s="14" t="s">
        <v>21</v>
      </c>
      <c r="G33" s="15" t="s">
        <v>104</v>
      </c>
      <c r="H33" s="16" t="s">
        <v>190</v>
      </c>
      <c r="I33" s="17" t="s">
        <v>191</v>
      </c>
      <c r="J33" s="17" t="s">
        <v>192</v>
      </c>
      <c r="K33" s="17" t="s">
        <v>136</v>
      </c>
      <c r="L33" s="18"/>
    </row>
    <row r="34" spans="1:12" ht="12.6" x14ac:dyDescent="0.2">
      <c r="A34" s="9">
        <v>27</v>
      </c>
      <c r="B34" s="10" t="s">
        <v>193</v>
      </c>
      <c r="C34" s="11" t="s">
        <v>19</v>
      </c>
      <c r="D34" s="12">
        <v>10</v>
      </c>
      <c r="E34" s="13" t="s">
        <v>194</v>
      </c>
      <c r="F34" s="14" t="s">
        <v>21</v>
      </c>
      <c r="G34" s="15" t="s">
        <v>195</v>
      </c>
      <c r="H34" s="16" t="s">
        <v>196</v>
      </c>
      <c r="I34" s="17" t="s">
        <v>197</v>
      </c>
      <c r="J34" s="17" t="s">
        <v>198</v>
      </c>
      <c r="K34" s="17" t="s">
        <v>31</v>
      </c>
      <c r="L34" s="18"/>
    </row>
    <row r="35" spans="1:12" ht="12.6" x14ac:dyDescent="0.2">
      <c r="A35" s="9">
        <v>28</v>
      </c>
      <c r="B35" s="10" t="s">
        <v>199</v>
      </c>
      <c r="C35" s="11" t="s">
        <v>40</v>
      </c>
      <c r="D35" s="12">
        <v>18</v>
      </c>
      <c r="E35" s="13" t="s">
        <v>200</v>
      </c>
      <c r="F35" s="14" t="s">
        <v>21</v>
      </c>
      <c r="G35" s="15" t="s">
        <v>201</v>
      </c>
      <c r="H35" s="16" t="s">
        <v>202</v>
      </c>
      <c r="I35" s="17" t="s">
        <v>203</v>
      </c>
      <c r="J35" s="17" t="s">
        <v>204</v>
      </c>
      <c r="K35" s="17" t="s">
        <v>174</v>
      </c>
      <c r="L35" s="18"/>
    </row>
    <row r="36" spans="1:12" ht="12.6" x14ac:dyDescent="0.2">
      <c r="A36" s="9">
        <v>29</v>
      </c>
      <c r="B36" s="10" t="s">
        <v>205</v>
      </c>
      <c r="C36" s="11" t="s">
        <v>40</v>
      </c>
      <c r="D36" s="12">
        <v>19</v>
      </c>
      <c r="E36" s="13" t="s">
        <v>206</v>
      </c>
      <c r="F36" s="14" t="s">
        <v>21</v>
      </c>
      <c r="G36" s="15" t="s">
        <v>207</v>
      </c>
      <c r="H36" s="16" t="s">
        <v>208</v>
      </c>
      <c r="I36" s="17" t="s">
        <v>209</v>
      </c>
      <c r="J36" s="17" t="s">
        <v>210</v>
      </c>
      <c r="K36" s="17" t="s">
        <v>101</v>
      </c>
      <c r="L36" s="18"/>
    </row>
    <row r="37" spans="1:12" ht="12.6" x14ac:dyDescent="0.2">
      <c r="A37" s="9"/>
      <c r="B37" s="10" t="s">
        <v>211</v>
      </c>
      <c r="C37" s="11" t="s">
        <v>19</v>
      </c>
      <c r="D37" s="12"/>
      <c r="E37" s="13" t="s">
        <v>212</v>
      </c>
      <c r="F37" s="14" t="s">
        <v>213</v>
      </c>
      <c r="G37" s="15" t="s">
        <v>118</v>
      </c>
      <c r="H37" s="19" t="s">
        <v>214</v>
      </c>
      <c r="I37" s="17"/>
      <c r="J37" s="17"/>
      <c r="K37" s="17"/>
      <c r="L37" s="18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workbookViewId="0">
      <selection activeCell="C49" sqref="C49"/>
    </sheetView>
  </sheetViews>
  <sheetFormatPr defaultColWidth="9.375" defaultRowHeight="12" x14ac:dyDescent="0.15"/>
  <cols>
    <col min="1" max="1" width="14.125" style="21" bestFit="1" customWidth="1"/>
    <col min="2" max="2" width="9.625" style="21" bestFit="1" customWidth="1"/>
    <col min="3" max="16384" width="9.375" style="21"/>
  </cols>
  <sheetData>
    <row r="1" spans="1:13" x14ac:dyDescent="0.15">
      <c r="A1" s="21" t="s">
        <v>215</v>
      </c>
    </row>
    <row r="2" spans="1:13" x14ac:dyDescent="0.15">
      <c r="A2" s="21" t="s">
        <v>216</v>
      </c>
    </row>
    <row r="3" spans="1:13" x14ac:dyDescent="0.15">
      <c r="A3" s="21" t="s">
        <v>217</v>
      </c>
    </row>
    <row r="4" spans="1:13" x14ac:dyDescent="0.15">
      <c r="A4" s="21" t="s">
        <v>218</v>
      </c>
    </row>
    <row r="5" spans="1:13" x14ac:dyDescent="0.15">
      <c r="A5" s="21" t="s">
        <v>219</v>
      </c>
    </row>
    <row r="6" spans="1:13" x14ac:dyDescent="0.15">
      <c r="A6" s="22">
        <v>42307</v>
      </c>
    </row>
    <row r="7" spans="1:13" x14ac:dyDescent="0.15">
      <c r="A7" s="21" t="s">
        <v>220</v>
      </c>
    </row>
    <row r="8" spans="1:13" x14ac:dyDescent="0.15">
      <c r="A8" s="21" t="s">
        <v>221</v>
      </c>
    </row>
    <row r="9" spans="1:13" x14ac:dyDescent="0.15">
      <c r="A9" s="21" t="s">
        <v>222</v>
      </c>
    </row>
    <row r="10" spans="1:13" x14ac:dyDescent="0.15">
      <c r="A10" s="21" t="s">
        <v>223</v>
      </c>
    </row>
    <row r="11" spans="1:13" x14ac:dyDescent="0.15">
      <c r="A11" s="21">
        <v>4</v>
      </c>
      <c r="B11" s="21" t="s">
        <v>224</v>
      </c>
    </row>
    <row r="12" spans="1:13" x14ac:dyDescent="0.15">
      <c r="A12" s="21" t="s">
        <v>225</v>
      </c>
      <c r="B12" s="21" t="s">
        <v>226</v>
      </c>
      <c r="C12" s="21" t="s">
        <v>227</v>
      </c>
      <c r="D12" s="21" t="s">
        <v>228</v>
      </c>
      <c r="E12" s="21" t="s">
        <v>229</v>
      </c>
      <c r="F12" s="21" t="s">
        <v>230</v>
      </c>
      <c r="G12" s="21" t="s">
        <v>231</v>
      </c>
      <c r="H12" s="21" t="s">
        <v>232</v>
      </c>
      <c r="I12" s="21" t="s">
        <v>233</v>
      </c>
      <c r="J12" s="21" t="s">
        <v>234</v>
      </c>
      <c r="K12" s="21" t="s">
        <v>235</v>
      </c>
      <c r="L12" s="21" t="s">
        <v>236</v>
      </c>
    </row>
    <row r="13" spans="1:13" x14ac:dyDescent="0.15">
      <c r="A13" s="21" t="s">
        <v>237</v>
      </c>
      <c r="B13" s="21" t="s">
        <v>238</v>
      </c>
      <c r="C13" s="21" t="s">
        <v>239</v>
      </c>
      <c r="D13" s="21" t="s">
        <v>240</v>
      </c>
      <c r="E13" s="21" t="s">
        <v>241</v>
      </c>
      <c r="F13" s="21" t="s">
        <v>242</v>
      </c>
      <c r="G13" s="21" t="s">
        <v>243</v>
      </c>
      <c r="H13" s="21" t="s">
        <v>244</v>
      </c>
      <c r="I13" s="21" t="s">
        <v>226</v>
      </c>
      <c r="J13" s="21" t="s">
        <v>245</v>
      </c>
      <c r="K13" s="21" t="s">
        <v>245</v>
      </c>
      <c r="L13" s="21" t="s">
        <v>245</v>
      </c>
      <c r="M13" s="21" t="s">
        <v>226</v>
      </c>
    </row>
    <row r="14" spans="1:13" x14ac:dyDescent="0.15">
      <c r="A14" s="21">
        <v>10</v>
      </c>
      <c r="B14" s="21" t="s">
        <v>246</v>
      </c>
    </row>
    <row r="15" spans="1:13" x14ac:dyDescent="0.15">
      <c r="A15" s="21" t="s">
        <v>225</v>
      </c>
      <c r="B15" s="21" t="s">
        <v>226</v>
      </c>
      <c r="C15" s="21" t="s">
        <v>227</v>
      </c>
      <c r="D15" s="21" t="s">
        <v>247</v>
      </c>
      <c r="E15" s="21" t="s">
        <v>229</v>
      </c>
      <c r="F15" s="21" t="s">
        <v>248</v>
      </c>
      <c r="G15" s="21" t="s">
        <v>231</v>
      </c>
      <c r="H15" s="21" t="s">
        <v>249</v>
      </c>
      <c r="I15" s="21" t="s">
        <v>243</v>
      </c>
      <c r="J15" s="21" t="s">
        <v>250</v>
      </c>
      <c r="K15" s="21" t="s">
        <v>233</v>
      </c>
      <c r="L15" s="21" t="s">
        <v>251</v>
      </c>
    </row>
    <row r="16" spans="1:13" x14ac:dyDescent="0.15">
      <c r="A16" s="21" t="s">
        <v>237</v>
      </c>
      <c r="B16" s="21" t="s">
        <v>252</v>
      </c>
      <c r="C16" s="21" t="s">
        <v>239</v>
      </c>
      <c r="D16" s="21" t="s">
        <v>253</v>
      </c>
      <c r="E16" s="21" t="s">
        <v>241</v>
      </c>
      <c r="F16" s="21" t="s">
        <v>254</v>
      </c>
      <c r="G16" s="21" t="s">
        <v>226</v>
      </c>
      <c r="H16" s="21" t="s">
        <v>245</v>
      </c>
      <c r="I16" s="21" t="s">
        <v>245</v>
      </c>
      <c r="J16" s="21" t="s">
        <v>245</v>
      </c>
      <c r="K16" s="21" t="s">
        <v>245</v>
      </c>
      <c r="L16" s="21" t="s">
        <v>245</v>
      </c>
      <c r="M16" s="21" t="s">
        <v>226</v>
      </c>
    </row>
    <row r="17" spans="1:13" x14ac:dyDescent="0.15">
      <c r="A17" s="21">
        <v>11</v>
      </c>
      <c r="B17" s="21" t="s">
        <v>255</v>
      </c>
    </row>
    <row r="18" spans="1:13" x14ac:dyDescent="0.15">
      <c r="A18" s="21" t="s">
        <v>225</v>
      </c>
      <c r="B18" s="21" t="s">
        <v>226</v>
      </c>
      <c r="C18" s="21" t="s">
        <v>227</v>
      </c>
      <c r="D18" s="21" t="s">
        <v>256</v>
      </c>
      <c r="E18" s="21" t="s">
        <v>229</v>
      </c>
      <c r="F18" s="21" t="s">
        <v>257</v>
      </c>
      <c r="G18" s="21" t="s">
        <v>231</v>
      </c>
      <c r="H18" s="21" t="s">
        <v>258</v>
      </c>
      <c r="I18" s="21" t="s">
        <v>233</v>
      </c>
      <c r="J18" s="21" t="s">
        <v>259</v>
      </c>
      <c r="K18" s="21" t="s">
        <v>260</v>
      </c>
      <c r="L18" s="21" t="s">
        <v>261</v>
      </c>
    </row>
    <row r="19" spans="1:13" x14ac:dyDescent="0.15">
      <c r="A19" s="21" t="s">
        <v>237</v>
      </c>
      <c r="B19" s="21" t="s">
        <v>262</v>
      </c>
      <c r="C19" s="21" t="s">
        <v>239</v>
      </c>
      <c r="D19" s="21" t="s">
        <v>263</v>
      </c>
      <c r="E19" s="21" t="s">
        <v>241</v>
      </c>
      <c r="F19" s="21" t="s">
        <v>264</v>
      </c>
      <c r="G19" s="21" t="s">
        <v>243</v>
      </c>
      <c r="H19" s="21" t="s">
        <v>265</v>
      </c>
      <c r="I19" s="21" t="s">
        <v>235</v>
      </c>
      <c r="J19" s="21" t="s">
        <v>266</v>
      </c>
      <c r="K19" s="21" t="s">
        <v>226</v>
      </c>
      <c r="L19" s="21" t="s">
        <v>245</v>
      </c>
      <c r="M19" s="21" t="s">
        <v>226</v>
      </c>
    </row>
    <row r="20" spans="1:13" x14ac:dyDescent="0.15">
      <c r="A20" s="21">
        <v>12</v>
      </c>
      <c r="B20" s="21" t="e">
        <f>- 栗原 佳祐  ＭｕＳＡＳＨｉ ＲＴ Ｊｒ．   Honda NSF250R</f>
        <v>#NAME?</v>
      </c>
    </row>
    <row r="21" spans="1:13" x14ac:dyDescent="0.15">
      <c r="A21" s="21" t="s">
        <v>225</v>
      </c>
      <c r="B21" s="21" t="s">
        <v>226</v>
      </c>
      <c r="C21" s="21" t="s">
        <v>227</v>
      </c>
      <c r="D21" s="21" t="s">
        <v>267</v>
      </c>
      <c r="E21" s="21" t="s">
        <v>229</v>
      </c>
      <c r="F21" s="21" t="s">
        <v>268</v>
      </c>
      <c r="G21" s="21" t="s">
        <v>231</v>
      </c>
      <c r="H21" s="21" t="s">
        <v>269</v>
      </c>
      <c r="I21" s="21" t="s">
        <v>233</v>
      </c>
      <c r="J21" s="21" t="s">
        <v>270</v>
      </c>
      <c r="K21" s="21" t="s">
        <v>260</v>
      </c>
      <c r="L21" s="21" t="s">
        <v>271</v>
      </c>
    </row>
    <row r="22" spans="1:13" x14ac:dyDescent="0.15">
      <c r="A22" s="21" t="s">
        <v>237</v>
      </c>
      <c r="B22" s="21" t="s">
        <v>272</v>
      </c>
      <c r="C22" s="21" t="s">
        <v>239</v>
      </c>
      <c r="D22" s="21" t="s">
        <v>273</v>
      </c>
      <c r="E22" s="21" t="s">
        <v>241</v>
      </c>
      <c r="F22" s="21" t="s">
        <v>274</v>
      </c>
      <c r="G22" s="21" t="s">
        <v>243</v>
      </c>
      <c r="H22" s="21" t="s">
        <v>275</v>
      </c>
      <c r="I22" s="21" t="s">
        <v>235</v>
      </c>
      <c r="J22" s="21" t="s">
        <v>276</v>
      </c>
      <c r="K22" s="21" t="s">
        <v>277</v>
      </c>
      <c r="L22" s="21" t="s">
        <v>278</v>
      </c>
    </row>
    <row r="23" spans="1:13" x14ac:dyDescent="0.15">
      <c r="A23" s="21">
        <v>17</v>
      </c>
      <c r="B23" s="21" t="s">
        <v>279</v>
      </c>
    </row>
    <row r="24" spans="1:13" x14ac:dyDescent="0.15">
      <c r="A24" s="21" t="s">
        <v>225</v>
      </c>
      <c r="B24" s="21" t="s">
        <v>226</v>
      </c>
      <c r="C24" s="21" t="s">
        <v>227</v>
      </c>
      <c r="D24" s="21" t="s">
        <v>280</v>
      </c>
      <c r="E24" s="21" t="s">
        <v>229</v>
      </c>
      <c r="F24" s="21" t="s">
        <v>281</v>
      </c>
      <c r="G24" s="21" t="s">
        <v>231</v>
      </c>
      <c r="H24" s="21" t="s">
        <v>282</v>
      </c>
      <c r="I24" s="21" t="s">
        <v>233</v>
      </c>
      <c r="J24" s="21" t="s">
        <v>283</v>
      </c>
      <c r="K24" s="21" t="s">
        <v>260</v>
      </c>
      <c r="L24" s="21" t="s">
        <v>284</v>
      </c>
    </row>
    <row r="25" spans="1:13" x14ac:dyDescent="0.15">
      <c r="A25" s="21" t="s">
        <v>237</v>
      </c>
      <c r="B25" s="21" t="s">
        <v>285</v>
      </c>
      <c r="C25" s="21" t="s">
        <v>239</v>
      </c>
      <c r="D25" s="21" t="s">
        <v>286</v>
      </c>
      <c r="E25" s="21" t="s">
        <v>241</v>
      </c>
      <c r="F25" s="21" t="s">
        <v>287</v>
      </c>
      <c r="G25" s="21" t="s">
        <v>243</v>
      </c>
      <c r="H25" s="21" t="s">
        <v>288</v>
      </c>
      <c r="I25" s="21" t="s">
        <v>235</v>
      </c>
      <c r="J25" s="21" t="s">
        <v>289</v>
      </c>
      <c r="K25" s="21" t="s">
        <v>277</v>
      </c>
      <c r="L25" s="21" t="s">
        <v>290</v>
      </c>
    </row>
    <row r="26" spans="1:13" x14ac:dyDescent="0.15">
      <c r="A26" s="21">
        <v>20</v>
      </c>
      <c r="B26" s="21" t="s">
        <v>291</v>
      </c>
    </row>
    <row r="27" spans="1:13" x14ac:dyDescent="0.15">
      <c r="A27" s="21" t="s">
        <v>225</v>
      </c>
      <c r="B27" s="21" t="s">
        <v>226</v>
      </c>
      <c r="C27" s="21" t="s">
        <v>227</v>
      </c>
      <c r="D27" s="21" t="s">
        <v>292</v>
      </c>
      <c r="E27" s="21" t="s">
        <v>229</v>
      </c>
      <c r="F27" s="21" t="s">
        <v>293</v>
      </c>
      <c r="G27" s="21" t="s">
        <v>231</v>
      </c>
      <c r="H27" s="21" t="s">
        <v>294</v>
      </c>
      <c r="I27" s="21" t="s">
        <v>233</v>
      </c>
      <c r="J27" s="21" t="s">
        <v>295</v>
      </c>
      <c r="K27" s="21" t="s">
        <v>260</v>
      </c>
      <c r="L27" s="21" t="s">
        <v>296</v>
      </c>
    </row>
    <row r="28" spans="1:13" x14ac:dyDescent="0.15">
      <c r="A28" s="21" t="s">
        <v>237</v>
      </c>
      <c r="B28" s="21" t="s">
        <v>297</v>
      </c>
      <c r="C28" s="21" t="s">
        <v>239</v>
      </c>
      <c r="D28" s="21" t="s">
        <v>298</v>
      </c>
      <c r="E28" s="21" t="s">
        <v>241</v>
      </c>
      <c r="F28" s="21" t="s">
        <v>299</v>
      </c>
      <c r="G28" s="21" t="s">
        <v>243</v>
      </c>
      <c r="H28" s="21" t="s">
        <v>300</v>
      </c>
      <c r="I28" s="21" t="s">
        <v>235</v>
      </c>
      <c r="J28" s="21" t="s">
        <v>301</v>
      </c>
      <c r="K28" s="21" t="s">
        <v>226</v>
      </c>
      <c r="L28" s="21" t="s">
        <v>245</v>
      </c>
      <c r="M28" s="21" t="s">
        <v>226</v>
      </c>
    </row>
    <row r="29" spans="1:13" x14ac:dyDescent="0.15">
      <c r="A29" s="21">
        <v>21</v>
      </c>
      <c r="B29" s="21" t="s">
        <v>302</v>
      </c>
    </row>
    <row r="30" spans="1:13" x14ac:dyDescent="0.15">
      <c r="A30" s="21" t="s">
        <v>225</v>
      </c>
      <c r="B30" s="21" t="s">
        <v>226</v>
      </c>
      <c r="C30" s="21" t="s">
        <v>227</v>
      </c>
      <c r="D30" s="21" t="s">
        <v>303</v>
      </c>
      <c r="E30" s="21" t="s">
        <v>229</v>
      </c>
      <c r="F30" s="21" t="s">
        <v>304</v>
      </c>
      <c r="G30" s="21" t="s">
        <v>231</v>
      </c>
      <c r="H30" s="21" t="s">
        <v>305</v>
      </c>
      <c r="I30" s="21" t="s">
        <v>233</v>
      </c>
      <c r="J30" s="21" t="s">
        <v>306</v>
      </c>
      <c r="K30" s="21" t="s">
        <v>260</v>
      </c>
      <c r="L30" s="21" t="s">
        <v>307</v>
      </c>
    </row>
    <row r="31" spans="1:13" x14ac:dyDescent="0.15">
      <c r="A31" s="21" t="s">
        <v>237</v>
      </c>
      <c r="B31" s="21" t="s">
        <v>308</v>
      </c>
      <c r="C31" s="21" t="s">
        <v>239</v>
      </c>
      <c r="D31" s="21" t="s">
        <v>309</v>
      </c>
      <c r="E31" s="21" t="s">
        <v>241</v>
      </c>
      <c r="F31" s="21" t="s">
        <v>310</v>
      </c>
      <c r="G31" s="21" t="s">
        <v>243</v>
      </c>
      <c r="H31" s="21" t="s">
        <v>311</v>
      </c>
      <c r="I31" s="21" t="s">
        <v>235</v>
      </c>
      <c r="J31" s="21" t="s">
        <v>312</v>
      </c>
      <c r="K31" s="21" t="s">
        <v>226</v>
      </c>
      <c r="L31" s="21" t="s">
        <v>245</v>
      </c>
      <c r="M31" s="21" t="s">
        <v>226</v>
      </c>
    </row>
    <row r="32" spans="1:13" x14ac:dyDescent="0.15">
      <c r="A32" s="21">
        <v>22</v>
      </c>
      <c r="B32" s="21" t="s">
        <v>313</v>
      </c>
    </row>
    <row r="33" spans="1:13" x14ac:dyDescent="0.15">
      <c r="A33" s="21" t="s">
        <v>225</v>
      </c>
      <c r="B33" s="21" t="s">
        <v>226</v>
      </c>
      <c r="C33" s="21" t="s">
        <v>227</v>
      </c>
      <c r="D33" s="21" t="s">
        <v>314</v>
      </c>
      <c r="E33" s="21" t="s">
        <v>229</v>
      </c>
      <c r="F33" s="21" t="s">
        <v>315</v>
      </c>
      <c r="G33" s="21" t="s">
        <v>231</v>
      </c>
      <c r="H33" s="21" t="s">
        <v>316</v>
      </c>
      <c r="I33" s="21" t="s">
        <v>233</v>
      </c>
      <c r="J33" s="21" t="s">
        <v>317</v>
      </c>
      <c r="K33" s="21" t="s">
        <v>235</v>
      </c>
      <c r="L33" s="21" t="s">
        <v>318</v>
      </c>
    </row>
    <row r="34" spans="1:13" x14ac:dyDescent="0.15">
      <c r="A34" s="21" t="s">
        <v>237</v>
      </c>
      <c r="B34" s="21" t="s">
        <v>319</v>
      </c>
      <c r="C34" s="21" t="s">
        <v>239</v>
      </c>
      <c r="D34" s="21" t="s">
        <v>320</v>
      </c>
      <c r="E34" s="21" t="s">
        <v>241</v>
      </c>
      <c r="F34" s="21" t="s">
        <v>321</v>
      </c>
      <c r="G34" s="21" t="s">
        <v>243</v>
      </c>
      <c r="H34" s="21" t="s">
        <v>322</v>
      </c>
      <c r="I34" s="21" t="s">
        <v>226</v>
      </c>
      <c r="J34" s="21" t="s">
        <v>245</v>
      </c>
      <c r="K34" s="21" t="s">
        <v>245</v>
      </c>
      <c r="L34" s="21" t="s">
        <v>245</v>
      </c>
      <c r="M34" s="21" t="s">
        <v>226</v>
      </c>
    </row>
    <row r="35" spans="1:13" x14ac:dyDescent="0.15">
      <c r="A35" s="21">
        <v>23</v>
      </c>
      <c r="B35" s="21" t="s">
        <v>323</v>
      </c>
    </row>
    <row r="36" spans="1:13" x14ac:dyDescent="0.15">
      <c r="A36" s="21" t="s">
        <v>225</v>
      </c>
      <c r="B36" s="21" t="s">
        <v>226</v>
      </c>
      <c r="C36" s="21" t="s">
        <v>227</v>
      </c>
      <c r="D36" s="21" t="s">
        <v>324</v>
      </c>
      <c r="E36" s="21" t="s">
        <v>229</v>
      </c>
      <c r="F36" s="21" t="s">
        <v>325</v>
      </c>
      <c r="G36" s="21" t="s">
        <v>231</v>
      </c>
      <c r="H36" s="21" t="s">
        <v>326</v>
      </c>
      <c r="I36" s="21" t="s">
        <v>233</v>
      </c>
      <c r="J36" s="21" t="s">
        <v>327</v>
      </c>
      <c r="K36" s="21" t="s">
        <v>235</v>
      </c>
      <c r="L36" s="21" t="s">
        <v>328</v>
      </c>
    </row>
    <row r="37" spans="1:13" x14ac:dyDescent="0.15">
      <c r="A37" s="21" t="s">
        <v>237</v>
      </c>
      <c r="B37" s="21" t="s">
        <v>329</v>
      </c>
      <c r="C37" s="21" t="s">
        <v>239</v>
      </c>
      <c r="D37" s="21" t="s">
        <v>330</v>
      </c>
      <c r="E37" s="21" t="s">
        <v>241</v>
      </c>
      <c r="F37" s="21" t="s">
        <v>331</v>
      </c>
      <c r="G37" s="21" t="s">
        <v>243</v>
      </c>
      <c r="H37" s="21" t="s">
        <v>332</v>
      </c>
      <c r="I37" s="21" t="s">
        <v>226</v>
      </c>
      <c r="J37" s="21" t="s">
        <v>245</v>
      </c>
      <c r="K37" s="21" t="s">
        <v>245</v>
      </c>
      <c r="L37" s="21" t="s">
        <v>245</v>
      </c>
      <c r="M37" s="21" t="s">
        <v>226</v>
      </c>
    </row>
    <row r="38" spans="1:13" x14ac:dyDescent="0.15">
      <c r="A38" s="21">
        <v>24</v>
      </c>
      <c r="B38" s="21" t="e">
        <f>- 船田 俊希  ＦＬＥＸ Ｒａｃｉｎｇ ＴＥＡＭ   Honda NSF250R</f>
        <v>#NAME?</v>
      </c>
    </row>
    <row r="39" spans="1:13" x14ac:dyDescent="0.15">
      <c r="A39" s="21" t="s">
        <v>225</v>
      </c>
      <c r="B39" s="21" t="s">
        <v>226</v>
      </c>
      <c r="C39" s="21" t="s">
        <v>227</v>
      </c>
      <c r="D39" s="21" t="s">
        <v>333</v>
      </c>
      <c r="E39" s="21" t="s">
        <v>229</v>
      </c>
      <c r="F39" s="21" t="s">
        <v>334</v>
      </c>
      <c r="G39" s="21" t="s">
        <v>231</v>
      </c>
      <c r="H39" s="21" t="s">
        <v>335</v>
      </c>
      <c r="I39" s="21" t="s">
        <v>233</v>
      </c>
      <c r="J39" s="21" t="s">
        <v>336</v>
      </c>
      <c r="K39" s="21" t="s">
        <v>260</v>
      </c>
      <c r="L39" s="21" t="s">
        <v>337</v>
      </c>
    </row>
    <row r="40" spans="1:13" x14ac:dyDescent="0.15">
      <c r="A40" s="21" t="s">
        <v>237</v>
      </c>
      <c r="B40" s="21" t="s">
        <v>338</v>
      </c>
      <c r="C40" s="21" t="s">
        <v>239</v>
      </c>
      <c r="D40" s="21" t="s">
        <v>339</v>
      </c>
      <c r="E40" s="21" t="s">
        <v>241</v>
      </c>
      <c r="F40" s="21" t="s">
        <v>340</v>
      </c>
      <c r="G40" s="21" t="s">
        <v>243</v>
      </c>
      <c r="H40" s="21" t="s">
        <v>341</v>
      </c>
      <c r="I40" s="21" t="s">
        <v>235</v>
      </c>
      <c r="J40" s="21" t="s">
        <v>342</v>
      </c>
      <c r="K40" s="21" t="s">
        <v>277</v>
      </c>
      <c r="L40" s="21" t="s">
        <v>343</v>
      </c>
    </row>
    <row r="41" spans="1:13" x14ac:dyDescent="0.15">
      <c r="A41" s="21">
        <v>26</v>
      </c>
      <c r="B41" s="21" t="s">
        <v>344</v>
      </c>
    </row>
    <row r="42" spans="1:13" x14ac:dyDescent="0.15">
      <c r="A42" s="21" t="s">
        <v>225</v>
      </c>
      <c r="B42" s="21" t="s">
        <v>226</v>
      </c>
      <c r="C42" s="21" t="s">
        <v>227</v>
      </c>
      <c r="D42" s="21" t="s">
        <v>345</v>
      </c>
      <c r="E42" s="21" t="s">
        <v>229</v>
      </c>
      <c r="F42" s="21" t="s">
        <v>346</v>
      </c>
      <c r="G42" s="21" t="s">
        <v>231</v>
      </c>
      <c r="H42" s="21" t="s">
        <v>347</v>
      </c>
      <c r="I42" s="21" t="s">
        <v>233</v>
      </c>
      <c r="J42" s="21" t="s">
        <v>348</v>
      </c>
      <c r="K42" s="21" t="s">
        <v>260</v>
      </c>
      <c r="L42" s="21" t="s">
        <v>349</v>
      </c>
    </row>
    <row r="43" spans="1:13" x14ac:dyDescent="0.15">
      <c r="A43" s="21" t="s">
        <v>237</v>
      </c>
      <c r="B43" s="21" t="s">
        <v>350</v>
      </c>
      <c r="C43" s="21" t="s">
        <v>239</v>
      </c>
      <c r="D43" s="21" t="s">
        <v>351</v>
      </c>
      <c r="E43" s="21" t="s">
        <v>241</v>
      </c>
      <c r="F43" s="21" t="s">
        <v>352</v>
      </c>
      <c r="G43" s="21" t="s">
        <v>243</v>
      </c>
      <c r="H43" s="21" t="s">
        <v>353</v>
      </c>
      <c r="I43" s="21" t="s">
        <v>235</v>
      </c>
      <c r="J43" s="21" t="s">
        <v>354</v>
      </c>
      <c r="K43" s="21" t="s">
        <v>277</v>
      </c>
      <c r="L43" s="21" t="s">
        <v>355</v>
      </c>
    </row>
    <row r="44" spans="1:13" x14ac:dyDescent="0.15">
      <c r="A44" s="21">
        <v>28</v>
      </c>
      <c r="B44" s="21" t="s">
        <v>356</v>
      </c>
    </row>
    <row r="45" spans="1:13" x14ac:dyDescent="0.15">
      <c r="A45" s="21" t="s">
        <v>225</v>
      </c>
      <c r="B45" s="21" t="s">
        <v>226</v>
      </c>
      <c r="C45" s="21" t="s">
        <v>227</v>
      </c>
      <c r="D45" s="21" t="s">
        <v>357</v>
      </c>
      <c r="E45" s="21" t="s">
        <v>229</v>
      </c>
      <c r="F45" s="21" t="s">
        <v>358</v>
      </c>
      <c r="G45" s="21" t="s">
        <v>231</v>
      </c>
      <c r="H45" s="21" t="s">
        <v>320</v>
      </c>
      <c r="I45" s="21" t="s">
        <v>233</v>
      </c>
      <c r="J45" s="21" t="s">
        <v>359</v>
      </c>
      <c r="K45" s="21" t="s">
        <v>260</v>
      </c>
      <c r="L45" s="21" t="s">
        <v>360</v>
      </c>
    </row>
    <row r="46" spans="1:13" x14ac:dyDescent="0.15">
      <c r="A46" s="21" t="s">
        <v>237</v>
      </c>
      <c r="B46" s="21" t="s">
        <v>361</v>
      </c>
      <c r="C46" s="21" t="s">
        <v>239</v>
      </c>
      <c r="D46" s="21" t="s">
        <v>362</v>
      </c>
      <c r="E46" s="21" t="s">
        <v>241</v>
      </c>
      <c r="F46" s="21" t="s">
        <v>363</v>
      </c>
      <c r="G46" s="21" t="s">
        <v>243</v>
      </c>
      <c r="H46" s="21" t="s">
        <v>364</v>
      </c>
      <c r="I46" s="21" t="s">
        <v>235</v>
      </c>
      <c r="J46" s="21" t="s">
        <v>365</v>
      </c>
      <c r="K46" s="21" t="s">
        <v>226</v>
      </c>
      <c r="L46" s="21" t="s">
        <v>245</v>
      </c>
      <c r="M46" s="21" t="s">
        <v>226</v>
      </c>
    </row>
    <row r="47" spans="1:13" x14ac:dyDescent="0.15">
      <c r="A47" s="21">
        <v>30</v>
      </c>
      <c r="B47" s="21" t="s">
        <v>366</v>
      </c>
    </row>
    <row r="48" spans="1:13" x14ac:dyDescent="0.15">
      <c r="A48" s="21" t="s">
        <v>225</v>
      </c>
      <c r="B48" s="21" t="s">
        <v>226</v>
      </c>
      <c r="C48" s="21" t="s">
        <v>227</v>
      </c>
      <c r="D48" s="21" t="s">
        <v>367</v>
      </c>
      <c r="E48" s="21" t="s">
        <v>229</v>
      </c>
      <c r="F48" s="21" t="s">
        <v>368</v>
      </c>
      <c r="G48" s="21" t="s">
        <v>231</v>
      </c>
      <c r="H48" s="21" t="s">
        <v>369</v>
      </c>
      <c r="I48" s="21" t="s">
        <v>233</v>
      </c>
      <c r="J48" s="21" t="s">
        <v>370</v>
      </c>
      <c r="K48" s="21" t="s">
        <v>235</v>
      </c>
      <c r="L48" s="21" t="s">
        <v>371</v>
      </c>
    </row>
    <row r="49" spans="1:13" x14ac:dyDescent="0.15">
      <c r="A49" s="21" t="s">
        <v>237</v>
      </c>
      <c r="B49" s="21" t="s">
        <v>372</v>
      </c>
      <c r="C49" s="21" t="s">
        <v>239</v>
      </c>
      <c r="D49" s="21" t="s">
        <v>373</v>
      </c>
      <c r="E49" s="21" t="s">
        <v>241</v>
      </c>
      <c r="F49" s="21" t="s">
        <v>374</v>
      </c>
      <c r="G49" s="21" t="s">
        <v>243</v>
      </c>
      <c r="H49" s="21" t="s">
        <v>375</v>
      </c>
      <c r="I49" s="21" t="s">
        <v>226</v>
      </c>
      <c r="J49" s="21" t="s">
        <v>245</v>
      </c>
      <c r="K49" s="21" t="s">
        <v>245</v>
      </c>
      <c r="L49" s="21" t="s">
        <v>245</v>
      </c>
      <c r="M49" s="21" t="s">
        <v>226</v>
      </c>
    </row>
    <row r="50" spans="1:13" x14ac:dyDescent="0.15">
      <c r="A50" s="21">
        <v>31</v>
      </c>
      <c r="B50" s="21" t="s">
        <v>376</v>
      </c>
    </row>
    <row r="51" spans="1:13" x14ac:dyDescent="0.15">
      <c r="A51" s="21" t="s">
        <v>225</v>
      </c>
      <c r="B51" s="21" t="s">
        <v>226</v>
      </c>
      <c r="C51" s="21" t="s">
        <v>227</v>
      </c>
      <c r="D51" s="21" t="s">
        <v>377</v>
      </c>
      <c r="E51" s="21" t="s">
        <v>229</v>
      </c>
      <c r="F51" s="21" t="s">
        <v>378</v>
      </c>
      <c r="G51" s="21" t="s">
        <v>231</v>
      </c>
      <c r="H51" s="21" t="s">
        <v>379</v>
      </c>
      <c r="I51" s="21" t="s">
        <v>233</v>
      </c>
      <c r="J51" s="21" t="s">
        <v>380</v>
      </c>
      <c r="K51" s="21" t="s">
        <v>260</v>
      </c>
      <c r="L51" s="21" t="s">
        <v>381</v>
      </c>
    </row>
    <row r="52" spans="1:13" x14ac:dyDescent="0.15">
      <c r="A52" s="21" t="s">
        <v>237</v>
      </c>
      <c r="B52" s="21" t="s">
        <v>382</v>
      </c>
      <c r="C52" s="21" t="s">
        <v>239</v>
      </c>
      <c r="D52" s="21" t="s">
        <v>383</v>
      </c>
      <c r="E52" s="21" t="s">
        <v>241</v>
      </c>
      <c r="F52" s="21" t="s">
        <v>384</v>
      </c>
      <c r="G52" s="21" t="s">
        <v>243</v>
      </c>
      <c r="H52" s="21" t="s">
        <v>385</v>
      </c>
      <c r="I52" s="21" t="s">
        <v>235</v>
      </c>
      <c r="J52" s="21" t="s">
        <v>386</v>
      </c>
      <c r="K52" s="21" t="s">
        <v>226</v>
      </c>
      <c r="L52" s="21" t="s">
        <v>245</v>
      </c>
      <c r="M52" s="21" t="s">
        <v>226</v>
      </c>
    </row>
    <row r="53" spans="1:13" x14ac:dyDescent="0.15">
      <c r="A53" s="21">
        <v>32</v>
      </c>
      <c r="B53" s="21" t="s">
        <v>387</v>
      </c>
    </row>
    <row r="54" spans="1:13" x14ac:dyDescent="0.15">
      <c r="A54" s="21" t="s">
        <v>225</v>
      </c>
      <c r="B54" s="21" t="s">
        <v>226</v>
      </c>
      <c r="C54" s="21" t="s">
        <v>227</v>
      </c>
      <c r="D54" s="21" t="s">
        <v>388</v>
      </c>
      <c r="E54" s="21" t="s">
        <v>229</v>
      </c>
      <c r="F54" s="21" t="s">
        <v>389</v>
      </c>
      <c r="G54" s="21" t="s">
        <v>231</v>
      </c>
      <c r="H54" s="21" t="s">
        <v>390</v>
      </c>
      <c r="I54" s="21" t="s">
        <v>233</v>
      </c>
      <c r="J54" s="21" t="s">
        <v>391</v>
      </c>
      <c r="K54" s="21" t="s">
        <v>260</v>
      </c>
      <c r="L54" s="21" t="s">
        <v>392</v>
      </c>
    </row>
    <row r="55" spans="1:13" x14ac:dyDescent="0.15">
      <c r="A55" s="21" t="s">
        <v>237</v>
      </c>
      <c r="B55" s="21" t="s">
        <v>393</v>
      </c>
      <c r="C55" s="21" t="s">
        <v>239</v>
      </c>
      <c r="D55" s="21" t="s">
        <v>394</v>
      </c>
      <c r="E55" s="21" t="s">
        <v>241</v>
      </c>
      <c r="F55" s="21" t="s">
        <v>395</v>
      </c>
      <c r="G55" s="21" t="s">
        <v>243</v>
      </c>
      <c r="H55" s="21" t="s">
        <v>396</v>
      </c>
      <c r="I55" s="21" t="s">
        <v>235</v>
      </c>
      <c r="J55" s="21" t="s">
        <v>397</v>
      </c>
      <c r="K55" s="21" t="s">
        <v>226</v>
      </c>
      <c r="L55" s="21" t="s">
        <v>245</v>
      </c>
      <c r="M55" s="21" t="s">
        <v>226</v>
      </c>
    </row>
    <row r="56" spans="1:13" x14ac:dyDescent="0.15">
      <c r="A56" s="21">
        <v>34</v>
      </c>
      <c r="B56" s="21" t="s">
        <v>398</v>
      </c>
    </row>
    <row r="57" spans="1:13" x14ac:dyDescent="0.15">
      <c r="A57" s="21" t="s">
        <v>225</v>
      </c>
      <c r="B57" s="21" t="s">
        <v>226</v>
      </c>
      <c r="C57" s="21" t="s">
        <v>239</v>
      </c>
      <c r="D57" s="21" t="s">
        <v>399</v>
      </c>
      <c r="E57" s="21" t="s">
        <v>241</v>
      </c>
      <c r="F57" s="21" t="s">
        <v>400</v>
      </c>
      <c r="G57" s="21" t="s">
        <v>243</v>
      </c>
      <c r="H57" s="21" t="s">
        <v>401</v>
      </c>
      <c r="I57" s="21" t="s">
        <v>235</v>
      </c>
      <c r="J57" s="21" t="s">
        <v>402</v>
      </c>
      <c r="K57" s="21" t="s">
        <v>277</v>
      </c>
      <c r="L57" s="21" t="s">
        <v>403</v>
      </c>
    </row>
    <row r="58" spans="1:13" x14ac:dyDescent="0.15">
      <c r="A58" s="21" t="s">
        <v>237</v>
      </c>
      <c r="B58" s="21" t="s">
        <v>404</v>
      </c>
      <c r="C58" s="21" t="s">
        <v>229</v>
      </c>
      <c r="D58" s="21" t="s">
        <v>405</v>
      </c>
      <c r="E58" s="21" t="s">
        <v>231</v>
      </c>
      <c r="F58" s="21" t="s">
        <v>406</v>
      </c>
      <c r="G58" s="21" t="s">
        <v>233</v>
      </c>
      <c r="H58" s="21" t="s">
        <v>407</v>
      </c>
      <c r="I58" s="21" t="s">
        <v>260</v>
      </c>
      <c r="J58" s="21" t="s">
        <v>408</v>
      </c>
      <c r="K58" s="21" t="s">
        <v>409</v>
      </c>
      <c r="L58" s="21" t="s">
        <v>410</v>
      </c>
    </row>
    <row r="59" spans="1:13" x14ac:dyDescent="0.15">
      <c r="A59" s="21" t="s">
        <v>227</v>
      </c>
      <c r="B59" s="21" t="s">
        <v>411</v>
      </c>
      <c r="C59" s="21" t="s">
        <v>226</v>
      </c>
      <c r="D59" s="21" t="s">
        <v>245</v>
      </c>
      <c r="E59" s="21" t="s">
        <v>245</v>
      </c>
      <c r="F59" s="21" t="s">
        <v>245</v>
      </c>
      <c r="G59" s="21" t="s">
        <v>245</v>
      </c>
      <c r="H59" s="21" t="s">
        <v>245</v>
      </c>
      <c r="I59" s="21" t="s">
        <v>245</v>
      </c>
      <c r="J59" s="21" t="s">
        <v>245</v>
      </c>
      <c r="K59" s="21" t="s">
        <v>245</v>
      </c>
      <c r="L59" s="21" t="s">
        <v>245</v>
      </c>
      <c r="M59" s="21" t="s">
        <v>226</v>
      </c>
    </row>
    <row r="60" spans="1:13" x14ac:dyDescent="0.15">
      <c r="A60" s="21">
        <v>36</v>
      </c>
      <c r="B60" s="21" t="s">
        <v>412</v>
      </c>
    </row>
    <row r="61" spans="1:13" x14ac:dyDescent="0.15">
      <c r="A61" s="21" t="s">
        <v>225</v>
      </c>
      <c r="B61" s="21" t="s">
        <v>226</v>
      </c>
      <c r="C61" s="21" t="s">
        <v>227</v>
      </c>
      <c r="D61" s="21" t="s">
        <v>413</v>
      </c>
      <c r="E61" s="21" t="s">
        <v>229</v>
      </c>
      <c r="F61" s="21" t="s">
        <v>414</v>
      </c>
      <c r="G61" s="21" t="s">
        <v>231</v>
      </c>
      <c r="H61" s="21" t="s">
        <v>415</v>
      </c>
      <c r="I61" s="21" t="s">
        <v>233</v>
      </c>
      <c r="J61" s="21" t="s">
        <v>416</v>
      </c>
      <c r="K61" s="21" t="s">
        <v>235</v>
      </c>
      <c r="L61" s="21" t="s">
        <v>417</v>
      </c>
    </row>
    <row r="62" spans="1:13" x14ac:dyDescent="0.15">
      <c r="A62" s="21" t="s">
        <v>237</v>
      </c>
      <c r="B62" s="21" t="s">
        <v>418</v>
      </c>
      <c r="C62" s="21" t="s">
        <v>239</v>
      </c>
      <c r="D62" s="21" t="s">
        <v>419</v>
      </c>
      <c r="E62" s="21" t="s">
        <v>241</v>
      </c>
      <c r="F62" s="21" t="s">
        <v>420</v>
      </c>
      <c r="G62" s="21" t="s">
        <v>243</v>
      </c>
      <c r="H62" s="21" t="s">
        <v>421</v>
      </c>
      <c r="I62" s="21" t="s">
        <v>226</v>
      </c>
      <c r="J62" s="21" t="s">
        <v>245</v>
      </c>
      <c r="K62" s="21" t="s">
        <v>245</v>
      </c>
      <c r="L62" s="21" t="s">
        <v>245</v>
      </c>
      <c r="M62" s="21" t="s">
        <v>226</v>
      </c>
    </row>
    <row r="63" spans="1:13" x14ac:dyDescent="0.15">
      <c r="A63" s="21">
        <v>37</v>
      </c>
      <c r="B63" s="21" t="s">
        <v>422</v>
      </c>
    </row>
    <row r="64" spans="1:13" x14ac:dyDescent="0.15">
      <c r="A64" s="21" t="s">
        <v>225</v>
      </c>
      <c r="B64" s="21" t="s">
        <v>226</v>
      </c>
      <c r="C64" s="21" t="s">
        <v>227</v>
      </c>
      <c r="D64" s="21" t="s">
        <v>423</v>
      </c>
      <c r="E64" s="21" t="s">
        <v>229</v>
      </c>
      <c r="F64" s="21" t="s">
        <v>424</v>
      </c>
      <c r="G64" s="21" t="s">
        <v>231</v>
      </c>
      <c r="H64" s="21" t="s">
        <v>425</v>
      </c>
      <c r="I64" s="21" t="s">
        <v>243</v>
      </c>
      <c r="J64" s="21" t="s">
        <v>426</v>
      </c>
      <c r="K64" s="21" t="s">
        <v>233</v>
      </c>
      <c r="L64" s="21" t="s">
        <v>427</v>
      </c>
    </row>
    <row r="65" spans="1:13" x14ac:dyDescent="0.15">
      <c r="A65" s="21" t="s">
        <v>237</v>
      </c>
      <c r="B65" s="21" t="s">
        <v>428</v>
      </c>
      <c r="C65" s="21" t="s">
        <v>239</v>
      </c>
      <c r="D65" s="21" t="s">
        <v>429</v>
      </c>
      <c r="E65" s="21" t="s">
        <v>241</v>
      </c>
      <c r="F65" s="21" t="s">
        <v>430</v>
      </c>
      <c r="G65" s="21" t="s">
        <v>226</v>
      </c>
      <c r="H65" s="21" t="s">
        <v>245</v>
      </c>
      <c r="I65" s="21" t="s">
        <v>245</v>
      </c>
      <c r="J65" s="21" t="s">
        <v>245</v>
      </c>
      <c r="K65" s="21" t="s">
        <v>245</v>
      </c>
      <c r="L65" s="21" t="s">
        <v>245</v>
      </c>
      <c r="M65" s="21" t="s">
        <v>226</v>
      </c>
    </row>
    <row r="66" spans="1:13" x14ac:dyDescent="0.15">
      <c r="A66" s="21">
        <v>39</v>
      </c>
      <c r="B66" s="21" t="s">
        <v>431</v>
      </c>
    </row>
    <row r="67" spans="1:13" x14ac:dyDescent="0.15">
      <c r="A67" s="21" t="s">
        <v>225</v>
      </c>
      <c r="B67" s="21" t="s">
        <v>226</v>
      </c>
      <c r="C67" s="21" t="s">
        <v>227</v>
      </c>
      <c r="D67" s="21" t="s">
        <v>432</v>
      </c>
      <c r="E67" s="21" t="s">
        <v>229</v>
      </c>
      <c r="F67" s="21" t="s">
        <v>433</v>
      </c>
      <c r="G67" s="21" t="s">
        <v>231</v>
      </c>
      <c r="H67" s="21" t="s">
        <v>434</v>
      </c>
      <c r="I67" s="21" t="s">
        <v>233</v>
      </c>
      <c r="J67" s="21" t="s">
        <v>435</v>
      </c>
      <c r="K67" s="21" t="s">
        <v>260</v>
      </c>
      <c r="L67" s="21" t="s">
        <v>436</v>
      </c>
    </row>
    <row r="68" spans="1:13" x14ac:dyDescent="0.15">
      <c r="A68" s="21" t="s">
        <v>237</v>
      </c>
      <c r="B68" s="21" t="s">
        <v>437</v>
      </c>
      <c r="C68" s="21" t="s">
        <v>239</v>
      </c>
      <c r="D68" s="21" t="s">
        <v>438</v>
      </c>
      <c r="E68" s="21" t="s">
        <v>241</v>
      </c>
      <c r="F68" s="21" t="s">
        <v>439</v>
      </c>
      <c r="G68" s="21" t="s">
        <v>243</v>
      </c>
      <c r="H68" s="21" t="s">
        <v>440</v>
      </c>
      <c r="I68" s="21" t="s">
        <v>235</v>
      </c>
      <c r="J68" s="21" t="s">
        <v>441</v>
      </c>
      <c r="K68" s="21" t="s">
        <v>277</v>
      </c>
      <c r="L68" s="21" t="s">
        <v>442</v>
      </c>
    </row>
    <row r="69" spans="1:13" x14ac:dyDescent="0.15">
      <c r="A69" s="21">
        <v>40</v>
      </c>
      <c r="B69" s="21" t="e">
        <f>- 三原 壮紫  ＴＥＡＭ ＮＯＢＢＹ &amp; ＴＥＣ２   Honda NSF250R</f>
        <v>#NAME?</v>
      </c>
    </row>
    <row r="70" spans="1:13" x14ac:dyDescent="0.15">
      <c r="A70" s="21" t="s">
        <v>225</v>
      </c>
      <c r="B70" s="21" t="s">
        <v>226</v>
      </c>
      <c r="C70" s="21" t="s">
        <v>227</v>
      </c>
      <c r="D70" s="21" t="s">
        <v>443</v>
      </c>
      <c r="E70" s="21" t="s">
        <v>229</v>
      </c>
      <c r="F70" s="21" t="s">
        <v>444</v>
      </c>
      <c r="G70" s="21" t="s">
        <v>231</v>
      </c>
      <c r="H70" s="21" t="s">
        <v>258</v>
      </c>
      <c r="I70" s="21" t="s">
        <v>233</v>
      </c>
      <c r="J70" s="21" t="s">
        <v>445</v>
      </c>
      <c r="K70" s="21" t="s">
        <v>260</v>
      </c>
      <c r="L70" s="21" t="s">
        <v>446</v>
      </c>
    </row>
    <row r="71" spans="1:13" x14ac:dyDescent="0.15">
      <c r="A71" s="21" t="s">
        <v>237</v>
      </c>
      <c r="B71" s="21" t="s">
        <v>447</v>
      </c>
      <c r="C71" s="21" t="s">
        <v>239</v>
      </c>
      <c r="D71" s="21" t="s">
        <v>448</v>
      </c>
      <c r="E71" s="21" t="s">
        <v>241</v>
      </c>
      <c r="F71" s="21" t="s">
        <v>449</v>
      </c>
      <c r="G71" s="21" t="s">
        <v>243</v>
      </c>
      <c r="H71" s="21" t="s">
        <v>450</v>
      </c>
      <c r="I71" s="21" t="s">
        <v>235</v>
      </c>
      <c r="J71" s="21" t="s">
        <v>451</v>
      </c>
      <c r="K71" s="21" t="s">
        <v>277</v>
      </c>
      <c r="L71" s="21" t="s">
        <v>452</v>
      </c>
    </row>
    <row r="72" spans="1:13" x14ac:dyDescent="0.15">
      <c r="A72" s="21">
        <v>44</v>
      </c>
      <c r="B72" s="21" t="s">
        <v>453</v>
      </c>
    </row>
    <row r="73" spans="1:13" x14ac:dyDescent="0.15">
      <c r="A73" s="21" t="s">
        <v>225</v>
      </c>
      <c r="B73" s="21" t="s">
        <v>226</v>
      </c>
      <c r="C73" s="21" t="s">
        <v>227</v>
      </c>
      <c r="D73" s="21" t="s">
        <v>454</v>
      </c>
      <c r="E73" s="21" t="s">
        <v>229</v>
      </c>
      <c r="F73" s="21" t="s">
        <v>455</v>
      </c>
      <c r="G73" s="21" t="s">
        <v>231</v>
      </c>
      <c r="H73" s="21" t="s">
        <v>456</v>
      </c>
      <c r="I73" s="21" t="s">
        <v>233</v>
      </c>
      <c r="J73" s="21" t="s">
        <v>457</v>
      </c>
      <c r="K73" s="21" t="s">
        <v>235</v>
      </c>
      <c r="L73" s="21" t="s">
        <v>458</v>
      </c>
    </row>
    <row r="74" spans="1:13" x14ac:dyDescent="0.15">
      <c r="A74" s="21" t="s">
        <v>237</v>
      </c>
      <c r="B74" s="21" t="s">
        <v>459</v>
      </c>
      <c r="C74" s="21" t="s">
        <v>239</v>
      </c>
      <c r="D74" s="21" t="s">
        <v>460</v>
      </c>
      <c r="E74" s="21" t="s">
        <v>241</v>
      </c>
      <c r="F74" s="21" t="s">
        <v>461</v>
      </c>
      <c r="G74" s="21" t="s">
        <v>243</v>
      </c>
      <c r="H74" s="21" t="s">
        <v>462</v>
      </c>
      <c r="I74" s="21" t="s">
        <v>226</v>
      </c>
      <c r="J74" s="21" t="s">
        <v>245</v>
      </c>
      <c r="K74" s="21" t="s">
        <v>245</v>
      </c>
      <c r="L74" s="21" t="s">
        <v>245</v>
      </c>
      <c r="M74" s="21" t="s">
        <v>226</v>
      </c>
    </row>
    <row r="75" spans="1:13" x14ac:dyDescent="0.15">
      <c r="A75" s="21">
        <v>45</v>
      </c>
      <c r="B75" s="21" t="s">
        <v>463</v>
      </c>
    </row>
    <row r="76" spans="1:13" x14ac:dyDescent="0.15">
      <c r="A76" s="21" t="s">
        <v>225</v>
      </c>
      <c r="B76" s="21" t="s">
        <v>226</v>
      </c>
      <c r="C76" s="21" t="s">
        <v>239</v>
      </c>
      <c r="D76" s="21" t="s">
        <v>464</v>
      </c>
      <c r="E76" s="21" t="s">
        <v>241</v>
      </c>
      <c r="F76" s="21" t="s">
        <v>465</v>
      </c>
      <c r="G76" s="21" t="s">
        <v>243</v>
      </c>
      <c r="H76" s="21" t="s">
        <v>466</v>
      </c>
      <c r="I76" s="21" t="s">
        <v>235</v>
      </c>
      <c r="J76" s="21" t="s">
        <v>467</v>
      </c>
      <c r="K76" s="21" t="s">
        <v>277</v>
      </c>
      <c r="L76" s="21" t="s">
        <v>468</v>
      </c>
    </row>
    <row r="77" spans="1:13" x14ac:dyDescent="0.15">
      <c r="A77" s="21" t="s">
        <v>237</v>
      </c>
      <c r="B77" s="21" t="s">
        <v>469</v>
      </c>
      <c r="C77" s="21" t="s">
        <v>229</v>
      </c>
      <c r="D77" s="21" t="s">
        <v>470</v>
      </c>
      <c r="E77" s="21" t="s">
        <v>231</v>
      </c>
      <c r="F77" s="21" t="s">
        <v>471</v>
      </c>
      <c r="G77" s="21" t="s">
        <v>233</v>
      </c>
      <c r="H77" s="21" t="s">
        <v>472</v>
      </c>
      <c r="I77" s="21" t="s">
        <v>260</v>
      </c>
      <c r="J77" s="21" t="s">
        <v>473</v>
      </c>
      <c r="K77" s="21" t="s">
        <v>409</v>
      </c>
      <c r="L77" s="21" t="s">
        <v>474</v>
      </c>
    </row>
    <row r="78" spans="1:13" x14ac:dyDescent="0.15">
      <c r="A78" s="21" t="s">
        <v>227</v>
      </c>
      <c r="B78" s="21" t="s">
        <v>475</v>
      </c>
      <c r="C78" s="21" t="s">
        <v>226</v>
      </c>
      <c r="D78" s="21" t="s">
        <v>245</v>
      </c>
      <c r="E78" s="21" t="s">
        <v>245</v>
      </c>
      <c r="F78" s="21" t="s">
        <v>245</v>
      </c>
      <c r="G78" s="21" t="s">
        <v>245</v>
      </c>
      <c r="H78" s="21" t="s">
        <v>245</v>
      </c>
      <c r="I78" s="21" t="s">
        <v>245</v>
      </c>
      <c r="J78" s="21" t="s">
        <v>245</v>
      </c>
      <c r="K78" s="21" t="s">
        <v>245</v>
      </c>
      <c r="L78" s="21" t="s">
        <v>245</v>
      </c>
      <c r="M78" s="21" t="s">
        <v>226</v>
      </c>
    </row>
    <row r="79" spans="1:13" x14ac:dyDescent="0.15">
      <c r="A79" s="21">
        <v>47</v>
      </c>
      <c r="B79" s="21" t="s">
        <v>476</v>
      </c>
    </row>
    <row r="80" spans="1:13" x14ac:dyDescent="0.15">
      <c r="A80" s="21" t="s">
        <v>225</v>
      </c>
      <c r="B80" s="21" t="s">
        <v>226</v>
      </c>
      <c r="C80" s="21" t="s">
        <v>227</v>
      </c>
      <c r="D80" s="21" t="s">
        <v>477</v>
      </c>
      <c r="E80" s="21" t="s">
        <v>229</v>
      </c>
      <c r="F80" s="21" t="s">
        <v>478</v>
      </c>
      <c r="G80" s="21" t="s">
        <v>231</v>
      </c>
      <c r="H80" s="21" t="s">
        <v>479</v>
      </c>
      <c r="I80" s="21" t="s">
        <v>233</v>
      </c>
      <c r="J80" s="21" t="s">
        <v>480</v>
      </c>
      <c r="K80" s="21" t="s">
        <v>235</v>
      </c>
      <c r="L80" s="21" t="s">
        <v>481</v>
      </c>
    </row>
    <row r="81" spans="1:13" x14ac:dyDescent="0.15">
      <c r="A81" s="21" t="s">
        <v>237</v>
      </c>
      <c r="B81" s="21" t="s">
        <v>482</v>
      </c>
      <c r="C81" s="21" t="s">
        <v>239</v>
      </c>
      <c r="D81" s="21" t="s">
        <v>483</v>
      </c>
      <c r="E81" s="21" t="s">
        <v>241</v>
      </c>
      <c r="F81" s="21" t="s">
        <v>484</v>
      </c>
      <c r="G81" s="21" t="s">
        <v>243</v>
      </c>
      <c r="H81" s="21" t="s">
        <v>485</v>
      </c>
      <c r="I81" s="21" t="s">
        <v>226</v>
      </c>
      <c r="J81" s="21" t="s">
        <v>245</v>
      </c>
      <c r="K81" s="21" t="s">
        <v>245</v>
      </c>
      <c r="L81" s="21" t="s">
        <v>245</v>
      </c>
      <c r="M81" s="21" t="s">
        <v>226</v>
      </c>
    </row>
    <row r="82" spans="1:13" x14ac:dyDescent="0.15">
      <c r="A82" s="21">
        <v>48</v>
      </c>
      <c r="B82" s="21" t="e">
        <f>- 布施 元紀  ENDLESS ＴＥＡＭ SHANTI GP3   Honda NSF250R</f>
        <v>#NAME?</v>
      </c>
    </row>
    <row r="83" spans="1:13" x14ac:dyDescent="0.15">
      <c r="A83" s="21" t="s">
        <v>225</v>
      </c>
      <c r="B83" s="21" t="s">
        <v>226</v>
      </c>
      <c r="C83" s="21" t="s">
        <v>227</v>
      </c>
      <c r="D83" s="21" t="s">
        <v>486</v>
      </c>
      <c r="E83" s="21" t="s">
        <v>229</v>
      </c>
      <c r="F83" s="21" t="s">
        <v>487</v>
      </c>
      <c r="G83" s="21" t="s">
        <v>231</v>
      </c>
      <c r="H83" s="21" t="s">
        <v>488</v>
      </c>
      <c r="I83" s="21" t="s">
        <v>233</v>
      </c>
      <c r="J83" s="21" t="s">
        <v>489</v>
      </c>
      <c r="K83" s="21" t="s">
        <v>260</v>
      </c>
      <c r="L83" s="21" t="s">
        <v>490</v>
      </c>
    </row>
    <row r="84" spans="1:13" x14ac:dyDescent="0.15">
      <c r="A84" s="21" t="s">
        <v>237</v>
      </c>
      <c r="B84" s="21" t="s">
        <v>491</v>
      </c>
      <c r="C84" s="21" t="s">
        <v>239</v>
      </c>
      <c r="D84" s="21" t="s">
        <v>492</v>
      </c>
      <c r="E84" s="21" t="s">
        <v>241</v>
      </c>
      <c r="F84" s="21" t="s">
        <v>493</v>
      </c>
      <c r="G84" s="21" t="s">
        <v>243</v>
      </c>
      <c r="H84" s="21" t="s">
        <v>494</v>
      </c>
      <c r="I84" s="21" t="s">
        <v>235</v>
      </c>
      <c r="J84" s="21" t="s">
        <v>495</v>
      </c>
      <c r="K84" s="21" t="s">
        <v>277</v>
      </c>
      <c r="L84" s="21" t="s">
        <v>496</v>
      </c>
    </row>
    <row r="85" spans="1:13" x14ac:dyDescent="0.15">
      <c r="A85" s="21">
        <v>55</v>
      </c>
      <c r="B85" s="21" t="s">
        <v>497</v>
      </c>
    </row>
    <row r="86" spans="1:13" x14ac:dyDescent="0.15">
      <c r="A86" s="21" t="s">
        <v>225</v>
      </c>
      <c r="B86" s="21" t="s">
        <v>226</v>
      </c>
      <c r="C86" s="21" t="s">
        <v>227</v>
      </c>
      <c r="D86" s="21" t="s">
        <v>498</v>
      </c>
      <c r="E86" s="21" t="s">
        <v>229</v>
      </c>
      <c r="F86" s="21" t="s">
        <v>499</v>
      </c>
      <c r="G86" s="21" t="s">
        <v>231</v>
      </c>
      <c r="H86" s="21" t="s">
        <v>500</v>
      </c>
      <c r="I86" s="21" t="s">
        <v>233</v>
      </c>
      <c r="J86" s="21" t="s">
        <v>501</v>
      </c>
      <c r="K86" s="21" t="s">
        <v>260</v>
      </c>
      <c r="L86" s="21" t="s">
        <v>502</v>
      </c>
    </row>
    <row r="87" spans="1:13" x14ac:dyDescent="0.15">
      <c r="A87" s="21" t="s">
        <v>237</v>
      </c>
      <c r="B87" s="21" t="s">
        <v>503</v>
      </c>
      <c r="C87" s="21" t="s">
        <v>239</v>
      </c>
      <c r="D87" s="21" t="s">
        <v>504</v>
      </c>
      <c r="E87" s="21" t="s">
        <v>241</v>
      </c>
      <c r="F87" s="21" t="s">
        <v>505</v>
      </c>
      <c r="G87" s="21" t="s">
        <v>243</v>
      </c>
      <c r="H87" s="21" t="s">
        <v>506</v>
      </c>
      <c r="I87" s="21" t="s">
        <v>235</v>
      </c>
      <c r="J87" s="21" t="s">
        <v>507</v>
      </c>
      <c r="K87" s="21" t="s">
        <v>226</v>
      </c>
      <c r="L87" s="21" t="s">
        <v>245</v>
      </c>
      <c r="M87" s="21" t="s">
        <v>226</v>
      </c>
    </row>
    <row r="88" spans="1:13" x14ac:dyDescent="0.15">
      <c r="A88" s="21">
        <v>77</v>
      </c>
      <c r="B88" s="21" t="s">
        <v>508</v>
      </c>
    </row>
    <row r="89" spans="1:13" x14ac:dyDescent="0.15">
      <c r="A89" s="21" t="s">
        <v>225</v>
      </c>
      <c r="B89" s="21" t="s">
        <v>226</v>
      </c>
      <c r="C89" s="21" t="s">
        <v>227</v>
      </c>
      <c r="D89" s="21" t="s">
        <v>509</v>
      </c>
      <c r="E89" s="21" t="s">
        <v>229</v>
      </c>
      <c r="F89" s="21" t="s">
        <v>510</v>
      </c>
      <c r="G89" s="21" t="s">
        <v>231</v>
      </c>
      <c r="H89" s="21" t="s">
        <v>511</v>
      </c>
      <c r="I89" s="21" t="s">
        <v>233</v>
      </c>
      <c r="J89" s="21" t="s">
        <v>512</v>
      </c>
      <c r="K89" s="21" t="s">
        <v>235</v>
      </c>
      <c r="L89" s="21" t="s">
        <v>513</v>
      </c>
    </row>
    <row r="90" spans="1:13" x14ac:dyDescent="0.15">
      <c r="A90" s="21" t="s">
        <v>237</v>
      </c>
      <c r="B90" s="21" t="s">
        <v>514</v>
      </c>
      <c r="C90" s="21" t="s">
        <v>239</v>
      </c>
      <c r="D90" s="21" t="s">
        <v>515</v>
      </c>
      <c r="E90" s="21" t="s">
        <v>241</v>
      </c>
      <c r="F90" s="21" t="s">
        <v>516</v>
      </c>
      <c r="G90" s="21" t="s">
        <v>243</v>
      </c>
      <c r="H90" s="21" t="s">
        <v>517</v>
      </c>
      <c r="I90" s="21" t="s">
        <v>226</v>
      </c>
      <c r="J90" s="21" t="s">
        <v>245</v>
      </c>
      <c r="K90" s="21" t="s">
        <v>245</v>
      </c>
      <c r="L90" s="21" t="s">
        <v>245</v>
      </c>
      <c r="M90" s="21" t="s">
        <v>226</v>
      </c>
    </row>
    <row r="91" spans="1:13" x14ac:dyDescent="0.15">
      <c r="A91" s="21">
        <v>78</v>
      </c>
      <c r="B91" s="21" t="s">
        <v>518</v>
      </c>
    </row>
    <row r="92" spans="1:13" x14ac:dyDescent="0.15">
      <c r="A92" s="21" t="s">
        <v>225</v>
      </c>
      <c r="B92" s="21" t="s">
        <v>226</v>
      </c>
      <c r="C92" s="21" t="s">
        <v>227</v>
      </c>
      <c r="D92" s="21" t="s">
        <v>519</v>
      </c>
      <c r="E92" s="21" t="s">
        <v>229</v>
      </c>
      <c r="F92" s="21" t="s">
        <v>520</v>
      </c>
      <c r="G92" s="21" t="s">
        <v>231</v>
      </c>
      <c r="H92" s="21" t="s">
        <v>521</v>
      </c>
      <c r="I92" s="21" t="s">
        <v>233</v>
      </c>
      <c r="J92" s="21" t="s">
        <v>522</v>
      </c>
      <c r="K92" s="21" t="s">
        <v>260</v>
      </c>
      <c r="L92" s="21" t="s">
        <v>523</v>
      </c>
    </row>
    <row r="93" spans="1:13" x14ac:dyDescent="0.15">
      <c r="A93" s="21" t="s">
        <v>237</v>
      </c>
      <c r="B93" s="21" t="s">
        <v>524</v>
      </c>
      <c r="C93" s="21" t="s">
        <v>239</v>
      </c>
      <c r="D93" s="21" t="s">
        <v>525</v>
      </c>
      <c r="E93" s="21" t="s">
        <v>241</v>
      </c>
      <c r="F93" s="21" t="s">
        <v>526</v>
      </c>
      <c r="G93" s="21" t="s">
        <v>243</v>
      </c>
      <c r="H93" s="21" t="s">
        <v>527</v>
      </c>
      <c r="I93" s="21" t="s">
        <v>235</v>
      </c>
      <c r="J93" s="21" t="s">
        <v>528</v>
      </c>
      <c r="K93" s="21" t="s">
        <v>226</v>
      </c>
      <c r="L93" s="21" t="s">
        <v>245</v>
      </c>
      <c r="M93" s="21" t="s">
        <v>226</v>
      </c>
    </row>
    <row r="94" spans="1:13" x14ac:dyDescent="0.15">
      <c r="A94" s="21">
        <v>410</v>
      </c>
      <c r="B94" s="21" t="s">
        <v>529</v>
      </c>
    </row>
    <row r="95" spans="1:13" x14ac:dyDescent="0.15">
      <c r="A95" s="21" t="s">
        <v>225</v>
      </c>
      <c r="B95" s="21" t="s">
        <v>226</v>
      </c>
      <c r="C95" s="21" t="s">
        <v>227</v>
      </c>
      <c r="D95" s="21" t="s">
        <v>530</v>
      </c>
      <c r="E95" s="21" t="s">
        <v>229</v>
      </c>
      <c r="F95" s="21" t="s">
        <v>531</v>
      </c>
      <c r="G95" s="21" t="s">
        <v>241</v>
      </c>
      <c r="H95" s="21" t="s">
        <v>532</v>
      </c>
      <c r="I95" s="21" t="s">
        <v>231</v>
      </c>
      <c r="J95" s="21" t="s">
        <v>533</v>
      </c>
      <c r="K95" s="21" t="s">
        <v>243</v>
      </c>
      <c r="L95" s="21" t="s">
        <v>534</v>
      </c>
    </row>
    <row r="96" spans="1:13" x14ac:dyDescent="0.15">
      <c r="A96" s="21" t="s">
        <v>237</v>
      </c>
      <c r="B96" s="21" t="s">
        <v>535</v>
      </c>
      <c r="C96" s="21" t="s">
        <v>239</v>
      </c>
      <c r="D96" s="21" t="s">
        <v>536</v>
      </c>
      <c r="E96" s="21" t="s">
        <v>226</v>
      </c>
      <c r="F96" s="21" t="s">
        <v>245</v>
      </c>
      <c r="G96" s="21" t="s">
        <v>245</v>
      </c>
      <c r="H96" s="21" t="s">
        <v>245</v>
      </c>
      <c r="I96" s="21" t="s">
        <v>245</v>
      </c>
      <c r="J96" s="21" t="s">
        <v>245</v>
      </c>
      <c r="K96" s="21" t="s">
        <v>245</v>
      </c>
      <c r="L96" s="21" t="s">
        <v>245</v>
      </c>
      <c r="M96" s="21" t="s">
        <v>226</v>
      </c>
    </row>
    <row r="97" spans="1:12" x14ac:dyDescent="0.15">
      <c r="A97" s="21">
        <v>634</v>
      </c>
      <c r="B97" s="21" t="e">
        <f>- 水野  涼  ＭｕＳＡＳＨｉ ＲＴハルク・プロ   Honda NSF250R</f>
        <v>#NAME?</v>
      </c>
    </row>
    <row r="98" spans="1:12" x14ac:dyDescent="0.15">
      <c r="A98" s="21" t="s">
        <v>225</v>
      </c>
      <c r="B98" s="21" t="s">
        <v>226</v>
      </c>
      <c r="C98" s="21" t="s">
        <v>227</v>
      </c>
      <c r="D98" s="21" t="s">
        <v>537</v>
      </c>
      <c r="E98" s="21" t="s">
        <v>229</v>
      </c>
      <c r="F98" s="21" t="s">
        <v>538</v>
      </c>
      <c r="G98" s="21" t="s">
        <v>231</v>
      </c>
      <c r="H98" s="21" t="s">
        <v>539</v>
      </c>
      <c r="I98" s="21" t="s">
        <v>233</v>
      </c>
      <c r="J98" s="21" t="s">
        <v>540</v>
      </c>
      <c r="K98" s="21" t="s">
        <v>260</v>
      </c>
      <c r="L98" s="21" t="s">
        <v>541</v>
      </c>
    </row>
    <row r="99" spans="1:12" x14ac:dyDescent="0.15">
      <c r="A99" s="21" t="s">
        <v>237</v>
      </c>
      <c r="B99" s="21" t="s">
        <v>542</v>
      </c>
      <c r="C99" s="21" t="s">
        <v>239</v>
      </c>
      <c r="D99" s="21" t="s">
        <v>543</v>
      </c>
      <c r="E99" s="21" t="s">
        <v>241</v>
      </c>
      <c r="F99" s="21" t="s">
        <v>544</v>
      </c>
      <c r="G99" s="21" t="s">
        <v>243</v>
      </c>
      <c r="H99" s="21" t="s">
        <v>545</v>
      </c>
      <c r="I99" s="21" t="s">
        <v>235</v>
      </c>
      <c r="J99" s="21" t="s">
        <v>546</v>
      </c>
      <c r="K99" s="21" t="s">
        <v>277</v>
      </c>
      <c r="L99" s="21" t="s">
        <v>547</v>
      </c>
    </row>
  </sheetData>
  <phoneticPr fontId="16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2"/>
  <sheetViews>
    <sheetView workbookViewId="0">
      <selection activeCell="E12" sqref="E12"/>
    </sheetView>
  </sheetViews>
  <sheetFormatPr defaultColWidth="9.375" defaultRowHeight="12" x14ac:dyDescent="0.15"/>
  <cols>
    <col min="1" max="1" width="14.12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215</v>
      </c>
    </row>
    <row r="2" spans="1:8" x14ac:dyDescent="0.15">
      <c r="A2" s="21" t="s">
        <v>216</v>
      </c>
    </row>
    <row r="3" spans="1:8" x14ac:dyDescent="0.15">
      <c r="A3" s="21" t="s">
        <v>217</v>
      </c>
    </row>
    <row r="4" spans="1:8" x14ac:dyDescent="0.15">
      <c r="A4" s="21" t="s">
        <v>218</v>
      </c>
    </row>
    <row r="5" spans="1:8" x14ac:dyDescent="0.15">
      <c r="A5" s="21" t="s">
        <v>548</v>
      </c>
    </row>
    <row r="6" spans="1:8" x14ac:dyDescent="0.15">
      <c r="A6" s="22">
        <v>42307</v>
      </c>
    </row>
    <row r="7" spans="1:8" x14ac:dyDescent="0.15">
      <c r="A7" s="21" t="s">
        <v>220</v>
      </c>
    </row>
    <row r="8" spans="1:8" x14ac:dyDescent="0.15">
      <c r="A8" s="21" t="s">
        <v>221</v>
      </c>
    </row>
    <row r="9" spans="1:8" x14ac:dyDescent="0.15">
      <c r="A9" s="21" t="s">
        <v>222</v>
      </c>
    </row>
    <row r="10" spans="1:8" x14ac:dyDescent="0.15">
      <c r="A10" s="21" t="s">
        <v>223</v>
      </c>
    </row>
    <row r="11" spans="1:8" x14ac:dyDescent="0.15">
      <c r="A11" s="21" t="s">
        <v>549</v>
      </c>
    </row>
    <row r="12" spans="1:8" x14ac:dyDescent="0.15">
      <c r="B12" s="21" t="s">
        <v>550</v>
      </c>
      <c r="C12" s="21" t="s">
        <v>551</v>
      </c>
    </row>
    <row r="13" spans="1:8" x14ac:dyDescent="0.15">
      <c r="B13" s="21" t="s">
        <v>552</v>
      </c>
      <c r="C13" s="21" t="s">
        <v>553</v>
      </c>
      <c r="D13" s="21" t="s">
        <v>554</v>
      </c>
      <c r="E13" s="21" t="s">
        <v>555</v>
      </c>
      <c r="F13" s="21" t="s">
        <v>556</v>
      </c>
      <c r="G13" s="21" t="s">
        <v>557</v>
      </c>
      <c r="H13" s="21" t="s">
        <v>558</v>
      </c>
    </row>
    <row r="14" spans="1:8" x14ac:dyDescent="0.15">
      <c r="A14" s="21" t="s">
        <v>559</v>
      </c>
      <c r="B14" s="21" t="s">
        <v>98</v>
      </c>
      <c r="C14" s="21">
        <v>38.398000000000003</v>
      </c>
      <c r="D14" s="21">
        <v>23.169</v>
      </c>
      <c r="E14" s="21">
        <v>53.408000000000001</v>
      </c>
      <c r="F14" s="21">
        <v>214.8</v>
      </c>
      <c r="G14" s="21">
        <v>26.216999999999999</v>
      </c>
    </row>
    <row r="15" spans="1:8" x14ac:dyDescent="0.15">
      <c r="A15" s="21" t="s">
        <v>560</v>
      </c>
    </row>
    <row r="16" spans="1:8" x14ac:dyDescent="0.15">
      <c r="A16" s="21" t="s">
        <v>561</v>
      </c>
      <c r="B16" s="21" t="s">
        <v>562</v>
      </c>
      <c r="C16" s="21">
        <v>50.709000000000003</v>
      </c>
      <c r="D16" s="21">
        <v>30.364999999999998</v>
      </c>
      <c r="E16" s="21" t="s">
        <v>563</v>
      </c>
      <c r="F16" s="21">
        <v>145.69999999999999</v>
      </c>
      <c r="G16" s="21">
        <v>33.201999999999998</v>
      </c>
      <c r="H16" s="21">
        <v>115.3</v>
      </c>
    </row>
    <row r="17" spans="1:8" x14ac:dyDescent="0.15">
      <c r="A17" s="21" t="s">
        <v>564</v>
      </c>
      <c r="B17" s="21" t="s">
        <v>565</v>
      </c>
      <c r="C17" s="21" t="s">
        <v>566</v>
      </c>
      <c r="D17" s="21">
        <v>28.713000000000001</v>
      </c>
      <c r="E17" s="21" t="s">
        <v>567</v>
      </c>
      <c r="F17" s="21">
        <v>178.9</v>
      </c>
      <c r="G17" s="21">
        <v>29.361000000000001</v>
      </c>
      <c r="H17" s="21">
        <v>71</v>
      </c>
    </row>
    <row r="18" spans="1:8" x14ac:dyDescent="0.15">
      <c r="A18" s="21" t="s">
        <v>568</v>
      </c>
      <c r="B18" s="21" t="s">
        <v>569</v>
      </c>
      <c r="C18" s="21">
        <v>42.898000000000003</v>
      </c>
      <c r="D18" s="21">
        <v>25.251999999999999</v>
      </c>
      <c r="E18" s="21">
        <v>56.835000000000001</v>
      </c>
      <c r="F18" s="21">
        <v>207.7</v>
      </c>
      <c r="G18" s="21">
        <v>28.538</v>
      </c>
      <c r="H18" s="21">
        <v>136.5</v>
      </c>
    </row>
    <row r="19" spans="1:8" x14ac:dyDescent="0.15">
      <c r="A19" s="21" t="s">
        <v>570</v>
      </c>
      <c r="B19" s="21" t="s">
        <v>571</v>
      </c>
      <c r="C19" s="21">
        <v>41.447000000000003</v>
      </c>
      <c r="D19" s="21">
        <v>24.463999999999999</v>
      </c>
      <c r="E19" s="21">
        <v>55.543999999999997</v>
      </c>
      <c r="F19" s="21">
        <v>211.7</v>
      </c>
      <c r="G19" s="21">
        <v>26.925999999999998</v>
      </c>
      <c r="H19" s="21">
        <v>141.19999999999999</v>
      </c>
    </row>
    <row r="20" spans="1:8" x14ac:dyDescent="0.15">
      <c r="A20" s="21" t="s">
        <v>572</v>
      </c>
      <c r="B20" s="21" t="s">
        <v>573</v>
      </c>
      <c r="C20" s="21" t="s">
        <v>574</v>
      </c>
      <c r="D20" s="21">
        <v>27.661999999999999</v>
      </c>
      <c r="E20" s="21">
        <v>55.328000000000003</v>
      </c>
      <c r="F20" s="21">
        <v>210.6</v>
      </c>
      <c r="G20" s="21">
        <v>26.768999999999998</v>
      </c>
      <c r="H20" s="21">
        <v>77.2</v>
      </c>
    </row>
    <row r="21" spans="1:8" x14ac:dyDescent="0.15">
      <c r="A21" s="21" t="s">
        <v>575</v>
      </c>
      <c r="B21" s="21" t="s">
        <v>576</v>
      </c>
      <c r="C21" s="21">
        <v>39.018999999999998</v>
      </c>
      <c r="D21" s="21">
        <v>23.670999999999999</v>
      </c>
      <c r="E21" s="21" t="s">
        <v>577</v>
      </c>
      <c r="F21" s="21">
        <v>201.9</v>
      </c>
      <c r="G21" s="21">
        <v>27.344999999999999</v>
      </c>
      <c r="H21" s="21">
        <v>134</v>
      </c>
    </row>
    <row r="22" spans="1:8" x14ac:dyDescent="0.15">
      <c r="A22" s="21" t="s">
        <v>578</v>
      </c>
      <c r="B22" s="21" t="s">
        <v>579</v>
      </c>
      <c r="C22" s="21">
        <v>38.945</v>
      </c>
      <c r="D22" s="21">
        <v>23.44</v>
      </c>
      <c r="E22" s="21">
        <v>53.747</v>
      </c>
      <c r="F22" s="21">
        <v>212.7</v>
      </c>
      <c r="G22" s="21">
        <v>26.506</v>
      </c>
      <c r="H22" s="21">
        <v>146.9</v>
      </c>
    </row>
    <row r="23" spans="1:8" x14ac:dyDescent="0.15">
      <c r="A23" s="21" t="s">
        <v>580</v>
      </c>
      <c r="B23" s="21" t="s">
        <v>581</v>
      </c>
      <c r="C23" s="21">
        <v>38.686999999999998</v>
      </c>
      <c r="D23" s="21">
        <v>23.411000000000001</v>
      </c>
      <c r="E23" s="21">
        <v>53.438000000000002</v>
      </c>
      <c r="F23" s="21" t="s">
        <v>582</v>
      </c>
      <c r="G23" s="21">
        <v>26.384</v>
      </c>
      <c r="H23" s="21">
        <v>147.69999999999999</v>
      </c>
    </row>
    <row r="24" spans="1:8" x14ac:dyDescent="0.15">
      <c r="A24" s="21" t="s">
        <v>583</v>
      </c>
      <c r="B24" s="21" t="s">
        <v>584</v>
      </c>
      <c r="C24" s="21" t="s">
        <v>585</v>
      </c>
      <c r="D24" s="21" t="s">
        <v>586</v>
      </c>
      <c r="E24" s="21" t="s">
        <v>587</v>
      </c>
      <c r="F24" s="21" t="s">
        <v>582</v>
      </c>
      <c r="G24" s="21" t="s">
        <v>588</v>
      </c>
      <c r="H24" s="21">
        <v>148.4</v>
      </c>
    </row>
    <row r="25" spans="1:8" x14ac:dyDescent="0.15">
      <c r="A25" s="21" t="s">
        <v>215</v>
      </c>
    </row>
    <row r="26" spans="1:8" x14ac:dyDescent="0.15">
      <c r="A26" s="21" t="s">
        <v>216</v>
      </c>
    </row>
    <row r="27" spans="1:8" x14ac:dyDescent="0.15">
      <c r="A27" s="21" t="s">
        <v>217</v>
      </c>
    </row>
    <row r="28" spans="1:8" x14ac:dyDescent="0.15">
      <c r="A28" s="21" t="s">
        <v>218</v>
      </c>
    </row>
    <row r="29" spans="1:8" x14ac:dyDescent="0.15">
      <c r="A29" s="21" t="s">
        <v>548</v>
      </c>
    </row>
    <row r="30" spans="1:8" x14ac:dyDescent="0.15">
      <c r="A30" s="22">
        <v>42307</v>
      </c>
    </row>
    <row r="31" spans="1:8" x14ac:dyDescent="0.15">
      <c r="A31" s="21" t="s">
        <v>220</v>
      </c>
    </row>
    <row r="32" spans="1:8" x14ac:dyDescent="0.15">
      <c r="A32" s="21" t="s">
        <v>221</v>
      </c>
    </row>
    <row r="33" spans="1:8" x14ac:dyDescent="0.15">
      <c r="A33" s="21" t="s">
        <v>222</v>
      </c>
    </row>
    <row r="34" spans="1:8" x14ac:dyDescent="0.15">
      <c r="A34" s="21" t="s">
        <v>589</v>
      </c>
    </row>
    <row r="35" spans="1:8" x14ac:dyDescent="0.15">
      <c r="A35" s="21" t="s">
        <v>590</v>
      </c>
    </row>
    <row r="36" spans="1:8" x14ac:dyDescent="0.15">
      <c r="B36" s="21" t="s">
        <v>550</v>
      </c>
      <c r="C36" s="21" t="s">
        <v>591</v>
      </c>
    </row>
    <row r="37" spans="1:8" x14ac:dyDescent="0.15">
      <c r="B37" s="21" t="s">
        <v>552</v>
      </c>
      <c r="C37" s="21" t="s">
        <v>553</v>
      </c>
      <c r="D37" s="21" t="s">
        <v>554</v>
      </c>
      <c r="E37" s="21" t="s">
        <v>555</v>
      </c>
      <c r="F37" s="21" t="s">
        <v>556</v>
      </c>
      <c r="G37" s="21" t="s">
        <v>557</v>
      </c>
      <c r="H37" s="21" t="s">
        <v>558</v>
      </c>
    </row>
    <row r="38" spans="1:8" x14ac:dyDescent="0.15">
      <c r="A38" s="21" t="s">
        <v>559</v>
      </c>
      <c r="B38" s="21" t="s">
        <v>85</v>
      </c>
      <c r="C38" s="21">
        <v>38.404000000000003</v>
      </c>
      <c r="D38" s="21">
        <v>23.248000000000001</v>
      </c>
      <c r="E38" s="21">
        <v>52.786999999999999</v>
      </c>
      <c r="F38" s="21">
        <v>224.1</v>
      </c>
      <c r="G38" s="21">
        <v>26.053000000000001</v>
      </c>
    </row>
    <row r="39" spans="1:8" x14ac:dyDescent="0.15">
      <c r="A39" s="21" t="s">
        <v>560</v>
      </c>
    </row>
    <row r="40" spans="1:8" x14ac:dyDescent="0.15">
      <c r="A40" s="21" t="s">
        <v>561</v>
      </c>
      <c r="B40" s="21" t="s">
        <v>592</v>
      </c>
      <c r="C40" s="21">
        <v>39.298999999999999</v>
      </c>
      <c r="D40" s="21">
        <v>23.885000000000002</v>
      </c>
      <c r="E40" s="21">
        <v>53.417999999999999</v>
      </c>
      <c r="F40" s="21" t="s">
        <v>593</v>
      </c>
      <c r="G40" s="21">
        <v>27.027999999999999</v>
      </c>
      <c r="H40" s="21">
        <v>145.9</v>
      </c>
    </row>
    <row r="41" spans="1:8" x14ac:dyDescent="0.15">
      <c r="A41" s="21" t="s">
        <v>564</v>
      </c>
      <c r="B41" s="21" t="s">
        <v>594</v>
      </c>
      <c r="C41" s="21">
        <v>38.67</v>
      </c>
      <c r="D41" s="21">
        <v>30.952999999999999</v>
      </c>
      <c r="E41" s="21" t="s">
        <v>595</v>
      </c>
      <c r="F41" s="21">
        <v>216.4</v>
      </c>
      <c r="G41" s="21" t="s">
        <v>596</v>
      </c>
      <c r="H41" s="21">
        <v>116.4</v>
      </c>
    </row>
    <row r="42" spans="1:8" x14ac:dyDescent="0.15">
      <c r="A42" s="21" t="s">
        <v>568</v>
      </c>
      <c r="B42" s="21" t="s">
        <v>597</v>
      </c>
      <c r="C42" s="21" t="s">
        <v>598</v>
      </c>
      <c r="D42" s="21">
        <v>27.451000000000001</v>
      </c>
      <c r="E42" s="21">
        <v>53.73</v>
      </c>
      <c r="F42" s="21">
        <v>214.8</v>
      </c>
      <c r="G42" s="21">
        <v>26.542999999999999</v>
      </c>
      <c r="H42" s="21">
        <v>51.8</v>
      </c>
    </row>
    <row r="43" spans="1:8" x14ac:dyDescent="0.15">
      <c r="A43" s="21" t="s">
        <v>570</v>
      </c>
      <c r="B43" s="21" t="s">
        <v>599</v>
      </c>
      <c r="C43" s="21" t="s">
        <v>600</v>
      </c>
      <c r="D43" s="21">
        <v>25.239000000000001</v>
      </c>
      <c r="E43" s="21">
        <v>53.536999999999999</v>
      </c>
      <c r="F43" s="21">
        <v>214.8</v>
      </c>
      <c r="G43" s="21">
        <v>26.481999999999999</v>
      </c>
      <c r="H43" s="21">
        <v>55.2</v>
      </c>
    </row>
    <row r="44" spans="1:8" x14ac:dyDescent="0.15">
      <c r="A44" s="21" t="s">
        <v>572</v>
      </c>
      <c r="B44" s="21" t="s">
        <v>601</v>
      </c>
      <c r="C44" s="21" t="s">
        <v>602</v>
      </c>
      <c r="D44" s="21">
        <v>23.283000000000001</v>
      </c>
      <c r="E44" s="21">
        <v>53.360999999999997</v>
      </c>
      <c r="F44" s="21">
        <v>220.2</v>
      </c>
      <c r="G44" s="21">
        <v>26.907</v>
      </c>
      <c r="H44" s="21">
        <v>147.6</v>
      </c>
    </row>
    <row r="45" spans="1:8" x14ac:dyDescent="0.15">
      <c r="A45" s="21" t="s">
        <v>575</v>
      </c>
      <c r="B45" s="21" t="s">
        <v>603</v>
      </c>
      <c r="C45" s="21">
        <v>38.802</v>
      </c>
      <c r="D45" s="21">
        <v>23.579000000000001</v>
      </c>
      <c r="E45" s="21">
        <v>53.133000000000003</v>
      </c>
      <c r="F45" s="21">
        <v>214.2</v>
      </c>
      <c r="G45" s="21">
        <v>26.318999999999999</v>
      </c>
      <c r="H45" s="21">
        <v>147.69999999999999</v>
      </c>
    </row>
    <row r="46" spans="1:8" x14ac:dyDescent="0.15">
      <c r="A46" s="21" t="s">
        <v>578</v>
      </c>
      <c r="B46" s="21" t="s">
        <v>604</v>
      </c>
      <c r="C46" s="21">
        <v>52.448999999999998</v>
      </c>
      <c r="D46" s="21">
        <v>30.286999999999999</v>
      </c>
      <c r="E46" s="21" t="s">
        <v>605</v>
      </c>
      <c r="F46" s="21">
        <v>219.6</v>
      </c>
      <c r="G46" s="21" t="s">
        <v>606</v>
      </c>
      <c r="H46" s="21">
        <v>129.69999999999999</v>
      </c>
    </row>
    <row r="47" spans="1:8" x14ac:dyDescent="0.15">
      <c r="A47" s="21" t="s">
        <v>580</v>
      </c>
      <c r="B47" s="21" t="s">
        <v>607</v>
      </c>
      <c r="C47" s="21">
        <v>38.591000000000001</v>
      </c>
      <c r="D47" s="21" t="s">
        <v>608</v>
      </c>
      <c r="E47" s="21">
        <v>52.951000000000001</v>
      </c>
      <c r="F47" s="21">
        <v>214.8</v>
      </c>
      <c r="G47" s="21">
        <v>26.222999999999999</v>
      </c>
      <c r="H47" s="21">
        <v>148.6</v>
      </c>
    </row>
    <row r="48" spans="1:8" x14ac:dyDescent="0.15">
      <c r="A48" s="21" t="s">
        <v>215</v>
      </c>
    </row>
    <row r="49" spans="1:8" x14ac:dyDescent="0.15">
      <c r="A49" s="21" t="s">
        <v>216</v>
      </c>
    </row>
    <row r="50" spans="1:8" x14ac:dyDescent="0.15">
      <c r="A50" s="21" t="s">
        <v>217</v>
      </c>
    </row>
    <row r="51" spans="1:8" x14ac:dyDescent="0.15">
      <c r="A51" s="21" t="s">
        <v>218</v>
      </c>
    </row>
    <row r="52" spans="1:8" x14ac:dyDescent="0.15">
      <c r="A52" s="21" t="s">
        <v>548</v>
      </c>
    </row>
    <row r="53" spans="1:8" x14ac:dyDescent="0.15">
      <c r="A53" s="22">
        <v>42307</v>
      </c>
    </row>
    <row r="54" spans="1:8" x14ac:dyDescent="0.15">
      <c r="A54" s="21" t="s">
        <v>220</v>
      </c>
    </row>
    <row r="55" spans="1:8" x14ac:dyDescent="0.15">
      <c r="A55" s="21" t="s">
        <v>221</v>
      </c>
    </row>
    <row r="56" spans="1:8" x14ac:dyDescent="0.15">
      <c r="A56" s="21" t="s">
        <v>222</v>
      </c>
    </row>
    <row r="57" spans="1:8" x14ac:dyDescent="0.15">
      <c r="A57" s="21" t="s">
        <v>609</v>
      </c>
    </row>
    <row r="58" spans="1:8" x14ac:dyDescent="0.15">
      <c r="A58" s="21" t="s">
        <v>610</v>
      </c>
    </row>
    <row r="59" spans="1:8" x14ac:dyDescent="0.15">
      <c r="B59" s="21" t="s">
        <v>550</v>
      </c>
      <c r="C59" s="21" t="s">
        <v>611</v>
      </c>
    </row>
    <row r="60" spans="1:8" x14ac:dyDescent="0.15">
      <c r="B60" s="21" t="s">
        <v>552</v>
      </c>
      <c r="C60" s="21" t="s">
        <v>553</v>
      </c>
      <c r="D60" s="21" t="s">
        <v>554</v>
      </c>
      <c r="E60" s="21" t="s">
        <v>555</v>
      </c>
      <c r="F60" s="21" t="s">
        <v>556</v>
      </c>
      <c r="G60" s="21" t="s">
        <v>557</v>
      </c>
      <c r="H60" s="21" t="s">
        <v>558</v>
      </c>
    </row>
    <row r="61" spans="1:8" x14ac:dyDescent="0.15">
      <c r="A61" s="21" t="s">
        <v>559</v>
      </c>
      <c r="B61" s="21" t="s">
        <v>92</v>
      </c>
      <c r="C61" s="21">
        <v>38.387999999999998</v>
      </c>
      <c r="D61" s="21">
        <v>23.117999999999999</v>
      </c>
      <c r="E61" s="21">
        <v>52.966000000000001</v>
      </c>
      <c r="F61" s="21">
        <v>212.7</v>
      </c>
      <c r="G61" s="21">
        <v>26.106999999999999</v>
      </c>
    </row>
    <row r="62" spans="1:8" x14ac:dyDescent="0.15">
      <c r="A62" s="21" t="s">
        <v>560</v>
      </c>
    </row>
    <row r="63" spans="1:8" x14ac:dyDescent="0.15">
      <c r="A63" s="21" t="s">
        <v>561</v>
      </c>
      <c r="B63" s="21" t="s">
        <v>612</v>
      </c>
      <c r="C63" s="21">
        <v>39.317999999999998</v>
      </c>
      <c r="D63" s="21">
        <v>24.071000000000002</v>
      </c>
      <c r="E63" s="21">
        <v>53.822000000000003</v>
      </c>
      <c r="F63" s="21">
        <v>208.6</v>
      </c>
      <c r="G63" s="21">
        <v>26.466999999999999</v>
      </c>
      <c r="H63" s="21">
        <v>145.9</v>
      </c>
    </row>
    <row r="64" spans="1:8" x14ac:dyDescent="0.15">
      <c r="A64" s="21" t="s">
        <v>564</v>
      </c>
      <c r="B64" s="21" t="s">
        <v>613</v>
      </c>
      <c r="C64" s="21">
        <v>38.590000000000003</v>
      </c>
      <c r="D64" s="21">
        <v>23.2</v>
      </c>
      <c r="E64" s="21">
        <v>53.74</v>
      </c>
      <c r="F64" s="21" t="s">
        <v>614</v>
      </c>
      <c r="G64" s="21">
        <v>26.79</v>
      </c>
      <c r="H64" s="21">
        <v>147.19999999999999</v>
      </c>
    </row>
    <row r="65" spans="1:8" x14ac:dyDescent="0.15">
      <c r="A65" s="21" t="s">
        <v>568</v>
      </c>
      <c r="B65" s="21" t="s">
        <v>615</v>
      </c>
      <c r="C65" s="21">
        <v>38.671999999999997</v>
      </c>
      <c r="D65" s="21">
        <v>23.266999999999999</v>
      </c>
      <c r="E65" s="21" t="s">
        <v>616</v>
      </c>
      <c r="F65" s="21" t="s">
        <v>614</v>
      </c>
      <c r="G65" s="21">
        <v>26.183</v>
      </c>
      <c r="H65" s="21">
        <v>148.5</v>
      </c>
    </row>
    <row r="66" spans="1:8" x14ac:dyDescent="0.15">
      <c r="A66" s="21" t="s">
        <v>570</v>
      </c>
      <c r="B66" s="21" t="s">
        <v>617</v>
      </c>
      <c r="C66" s="21">
        <v>38.896999999999998</v>
      </c>
      <c r="D66" s="21" t="s">
        <v>618</v>
      </c>
      <c r="E66" s="21">
        <v>54.027000000000001</v>
      </c>
      <c r="F66" s="21">
        <v>206.2</v>
      </c>
      <c r="G66" s="21">
        <v>26.388000000000002</v>
      </c>
      <c r="H66" s="21">
        <v>147.1</v>
      </c>
    </row>
    <row r="67" spans="1:8" x14ac:dyDescent="0.15">
      <c r="A67" s="21" t="s">
        <v>572</v>
      </c>
      <c r="B67" s="21" t="s">
        <v>619</v>
      </c>
      <c r="C67" s="21" t="s">
        <v>620</v>
      </c>
      <c r="D67" s="21">
        <v>23.24</v>
      </c>
      <c r="E67" s="21">
        <v>53.353999999999999</v>
      </c>
      <c r="F67" s="21">
        <v>205.7</v>
      </c>
      <c r="G67" s="21">
        <v>26.285</v>
      </c>
      <c r="H67" s="21">
        <v>148.30000000000001</v>
      </c>
    </row>
    <row r="68" spans="1:8" x14ac:dyDescent="0.15">
      <c r="A68" s="21" t="s">
        <v>575</v>
      </c>
      <c r="B68" s="21" t="s">
        <v>621</v>
      </c>
      <c r="C68" s="21" t="s">
        <v>622</v>
      </c>
      <c r="D68" s="21">
        <v>24.085000000000001</v>
      </c>
      <c r="E68" s="21">
        <v>54.665999999999997</v>
      </c>
      <c r="F68" s="21">
        <v>204.3</v>
      </c>
      <c r="G68" s="21">
        <v>26.474</v>
      </c>
      <c r="H68" s="21">
        <v>57</v>
      </c>
    </row>
    <row r="69" spans="1:8" x14ac:dyDescent="0.15">
      <c r="A69" s="21" t="s">
        <v>578</v>
      </c>
      <c r="B69" s="21" t="s">
        <v>623</v>
      </c>
      <c r="C69" s="21">
        <v>38.762</v>
      </c>
      <c r="D69" s="21">
        <v>23.184000000000001</v>
      </c>
      <c r="E69" s="21">
        <v>53.509</v>
      </c>
      <c r="F69" s="21">
        <v>205.7</v>
      </c>
      <c r="G69" s="21">
        <v>26.166</v>
      </c>
      <c r="H69" s="21">
        <v>148</v>
      </c>
    </row>
    <row r="70" spans="1:8" x14ac:dyDescent="0.15">
      <c r="A70" s="21" t="s">
        <v>580</v>
      </c>
      <c r="B70" s="21" t="s">
        <v>624</v>
      </c>
      <c r="C70" s="21" t="s">
        <v>432</v>
      </c>
      <c r="D70" s="21">
        <v>24.13</v>
      </c>
      <c r="E70" s="21">
        <v>54.936999999999998</v>
      </c>
      <c r="F70" s="21">
        <v>203.8</v>
      </c>
      <c r="G70" s="21">
        <v>26.452999999999999</v>
      </c>
      <c r="H70" s="21">
        <v>84.9</v>
      </c>
    </row>
    <row r="71" spans="1:8" x14ac:dyDescent="0.15">
      <c r="A71" s="21" t="s">
        <v>583</v>
      </c>
      <c r="B71" s="21" t="s">
        <v>625</v>
      </c>
      <c r="C71" s="21">
        <v>38.792000000000002</v>
      </c>
      <c r="D71" s="21">
        <v>23.152999999999999</v>
      </c>
      <c r="E71" s="21">
        <v>53.753999999999998</v>
      </c>
      <c r="F71" s="21">
        <v>204.8</v>
      </c>
      <c r="G71" s="21" t="s">
        <v>626</v>
      </c>
      <c r="H71" s="21">
        <v>147.80000000000001</v>
      </c>
    </row>
    <row r="72" spans="1:8" x14ac:dyDescent="0.15">
      <c r="A72" s="21" t="s">
        <v>627</v>
      </c>
      <c r="B72" s="21" t="s">
        <v>628</v>
      </c>
      <c r="C72" s="21">
        <v>38.927</v>
      </c>
      <c r="D72" s="21">
        <v>23.177</v>
      </c>
      <c r="E72" s="21">
        <v>53.552</v>
      </c>
      <c r="F72" s="21">
        <v>203.3</v>
      </c>
      <c r="G72" s="21">
        <v>26.382999999999999</v>
      </c>
      <c r="H72" s="21">
        <v>147.5</v>
      </c>
    </row>
    <row r="73" spans="1:8" x14ac:dyDescent="0.15">
      <c r="A73" s="21" t="s">
        <v>215</v>
      </c>
    </row>
    <row r="74" spans="1:8" x14ac:dyDescent="0.15">
      <c r="A74" s="21" t="s">
        <v>216</v>
      </c>
    </row>
    <row r="75" spans="1:8" x14ac:dyDescent="0.15">
      <c r="A75" s="21" t="s">
        <v>217</v>
      </c>
    </row>
    <row r="76" spans="1:8" x14ac:dyDescent="0.15">
      <c r="A76" s="21" t="s">
        <v>218</v>
      </c>
    </row>
    <row r="77" spans="1:8" x14ac:dyDescent="0.15">
      <c r="A77" s="21" t="s">
        <v>548</v>
      </c>
    </row>
    <row r="78" spans="1:8" x14ac:dyDescent="0.15">
      <c r="A78" s="22">
        <v>42307</v>
      </c>
    </row>
    <row r="79" spans="1:8" x14ac:dyDescent="0.15">
      <c r="A79" s="21" t="s">
        <v>220</v>
      </c>
    </row>
    <row r="80" spans="1:8" x14ac:dyDescent="0.15">
      <c r="A80" s="21" t="s">
        <v>221</v>
      </c>
    </row>
    <row r="81" spans="1:8" x14ac:dyDescent="0.15">
      <c r="A81" s="21" t="s">
        <v>222</v>
      </c>
    </row>
    <row r="82" spans="1:8" x14ac:dyDescent="0.15">
      <c r="A82" s="21" t="s">
        <v>629</v>
      </c>
    </row>
    <row r="83" spans="1:8" x14ac:dyDescent="0.15">
      <c r="A83" s="21" t="s">
        <v>630</v>
      </c>
    </row>
    <row r="84" spans="1:8" x14ac:dyDescent="0.15">
      <c r="B84" s="21" t="s">
        <v>550</v>
      </c>
      <c r="C84" s="21" t="s">
        <v>631</v>
      </c>
    </row>
    <row r="85" spans="1:8" x14ac:dyDescent="0.15">
      <c r="B85" s="21" t="s">
        <v>552</v>
      </c>
      <c r="C85" s="21" t="s">
        <v>553</v>
      </c>
      <c r="D85" s="21" t="s">
        <v>554</v>
      </c>
      <c r="E85" s="21" t="s">
        <v>555</v>
      </c>
      <c r="F85" s="21" t="s">
        <v>556</v>
      </c>
      <c r="G85" s="21" t="s">
        <v>557</v>
      </c>
      <c r="H85" s="21" t="s">
        <v>558</v>
      </c>
    </row>
    <row r="86" spans="1:8" x14ac:dyDescent="0.15">
      <c r="A86" s="21" t="s">
        <v>559</v>
      </c>
      <c r="B86" s="21" t="s">
        <v>77</v>
      </c>
      <c r="C86" s="21">
        <v>38.454999999999998</v>
      </c>
      <c r="D86" s="21">
        <v>23.263000000000002</v>
      </c>
      <c r="E86" s="21">
        <v>52.604999999999997</v>
      </c>
      <c r="F86" s="21">
        <v>217.4</v>
      </c>
      <c r="G86" s="21">
        <v>26.093</v>
      </c>
    </row>
    <row r="87" spans="1:8" x14ac:dyDescent="0.15">
      <c r="A87" s="21" t="s">
        <v>560</v>
      </c>
    </row>
    <row r="88" spans="1:8" x14ac:dyDescent="0.15">
      <c r="A88" s="21" t="s">
        <v>561</v>
      </c>
      <c r="B88" s="21" t="s">
        <v>632</v>
      </c>
      <c r="C88" s="21">
        <v>39.195999999999998</v>
      </c>
      <c r="D88" s="21">
        <v>24.050999999999998</v>
      </c>
      <c r="E88" s="21">
        <v>53.845999999999997</v>
      </c>
      <c r="F88" s="21">
        <v>216.9</v>
      </c>
      <c r="G88" s="21">
        <v>26.645</v>
      </c>
      <c r="H88" s="21">
        <v>145.80000000000001</v>
      </c>
    </row>
    <row r="89" spans="1:8" x14ac:dyDescent="0.15">
      <c r="A89" s="21" t="s">
        <v>564</v>
      </c>
      <c r="B89" s="21" t="s">
        <v>633</v>
      </c>
      <c r="C89" s="21" t="s">
        <v>634</v>
      </c>
      <c r="D89" s="21">
        <v>23.423999999999999</v>
      </c>
      <c r="E89" s="21">
        <v>53.259</v>
      </c>
      <c r="F89" s="21">
        <v>211.2</v>
      </c>
      <c r="G89" s="21">
        <v>26.452999999999999</v>
      </c>
      <c r="H89" s="21">
        <v>148</v>
      </c>
    </row>
    <row r="90" spans="1:8" x14ac:dyDescent="0.15">
      <c r="A90" s="21" t="s">
        <v>568</v>
      </c>
      <c r="B90" s="21" t="s">
        <v>635</v>
      </c>
      <c r="C90" s="21">
        <v>38.741999999999997</v>
      </c>
      <c r="D90" s="21">
        <v>23.321999999999999</v>
      </c>
      <c r="E90" s="21">
        <v>53.136000000000003</v>
      </c>
      <c r="F90" s="21">
        <v>209.6</v>
      </c>
      <c r="G90" s="21">
        <v>26.544</v>
      </c>
      <c r="H90" s="21">
        <v>147.80000000000001</v>
      </c>
    </row>
    <row r="91" spans="1:8" x14ac:dyDescent="0.15">
      <c r="A91" s="21" t="s">
        <v>570</v>
      </c>
      <c r="B91" s="21" t="s">
        <v>636</v>
      </c>
      <c r="C91" s="21">
        <v>38.786000000000001</v>
      </c>
      <c r="D91" s="21">
        <v>23.582999999999998</v>
      </c>
      <c r="E91" s="21">
        <v>53.581000000000003</v>
      </c>
      <c r="F91" s="21">
        <v>214.2</v>
      </c>
      <c r="G91" s="21">
        <v>26.914000000000001</v>
      </c>
      <c r="H91" s="21">
        <v>146.69999999999999</v>
      </c>
    </row>
    <row r="92" spans="1:8" x14ac:dyDescent="0.15">
      <c r="A92" s="21" t="s">
        <v>572</v>
      </c>
      <c r="B92" s="21" t="s">
        <v>637</v>
      </c>
      <c r="C92" s="21">
        <v>38.517000000000003</v>
      </c>
      <c r="D92" s="21">
        <v>23.295999999999999</v>
      </c>
      <c r="E92" s="21">
        <v>53.320999999999998</v>
      </c>
      <c r="F92" s="21">
        <v>212.7</v>
      </c>
      <c r="G92" s="21">
        <v>26.361999999999998</v>
      </c>
      <c r="H92" s="21">
        <v>148.1</v>
      </c>
    </row>
    <row r="93" spans="1:8" x14ac:dyDescent="0.15">
      <c r="A93" s="21" t="s">
        <v>575</v>
      </c>
      <c r="B93" s="21" t="s">
        <v>638</v>
      </c>
      <c r="C93" s="21" t="s">
        <v>639</v>
      </c>
      <c r="D93" s="21">
        <v>32.134</v>
      </c>
      <c r="E93" s="21" t="s">
        <v>640</v>
      </c>
      <c r="F93" s="21">
        <v>209.6</v>
      </c>
      <c r="G93" s="21">
        <v>26.623999999999999</v>
      </c>
      <c r="H93" s="21">
        <v>58.7</v>
      </c>
    </row>
    <row r="94" spans="1:8" x14ac:dyDescent="0.15">
      <c r="A94" s="21" t="s">
        <v>578</v>
      </c>
      <c r="B94" s="21" t="s">
        <v>641</v>
      </c>
      <c r="C94" s="21">
        <v>38.582999999999998</v>
      </c>
      <c r="D94" s="21">
        <v>23.632000000000001</v>
      </c>
      <c r="E94" s="21">
        <v>53.350999999999999</v>
      </c>
      <c r="F94" s="21">
        <v>211.7</v>
      </c>
      <c r="G94" s="21">
        <v>26.326000000000001</v>
      </c>
      <c r="H94" s="21">
        <v>147.69999999999999</v>
      </c>
    </row>
    <row r="95" spans="1:8" x14ac:dyDescent="0.15">
      <c r="A95" s="21" t="s">
        <v>580</v>
      </c>
      <c r="B95" s="21" t="s">
        <v>642</v>
      </c>
      <c r="C95" s="21">
        <v>39.49</v>
      </c>
      <c r="D95" s="21">
        <v>28.04</v>
      </c>
      <c r="E95" s="21">
        <v>54.94</v>
      </c>
      <c r="F95" s="21">
        <v>210.6</v>
      </c>
      <c r="G95" s="21">
        <v>26.416</v>
      </c>
      <c r="H95" s="21">
        <v>140.69999999999999</v>
      </c>
    </row>
    <row r="96" spans="1:8" x14ac:dyDescent="0.15">
      <c r="A96" s="21" t="s">
        <v>583</v>
      </c>
      <c r="B96" s="21" t="s">
        <v>643</v>
      </c>
      <c r="C96" s="21">
        <v>38.588999999999999</v>
      </c>
      <c r="D96" s="21">
        <v>23.286999999999999</v>
      </c>
      <c r="E96" s="21" t="s">
        <v>644</v>
      </c>
      <c r="F96" s="21" t="s">
        <v>645</v>
      </c>
      <c r="G96" s="21">
        <v>26.097999999999999</v>
      </c>
      <c r="H96" s="21">
        <v>149.1</v>
      </c>
    </row>
    <row r="97" spans="1:8" x14ac:dyDescent="0.15">
      <c r="A97" s="21" t="s">
        <v>627</v>
      </c>
      <c r="B97" s="21" t="s">
        <v>646</v>
      </c>
      <c r="C97" s="21">
        <v>38.564</v>
      </c>
      <c r="D97" s="21" t="s">
        <v>647</v>
      </c>
      <c r="E97" s="21">
        <v>53.015000000000001</v>
      </c>
      <c r="F97" s="21">
        <v>210.1</v>
      </c>
      <c r="G97" s="21" t="s">
        <v>648</v>
      </c>
      <c r="H97" s="21">
        <v>148.69999999999999</v>
      </c>
    </row>
    <row r="98" spans="1:8" x14ac:dyDescent="0.15">
      <c r="A98" s="21" t="s">
        <v>649</v>
      </c>
      <c r="B98" s="21" t="s">
        <v>650</v>
      </c>
      <c r="C98" s="21">
        <v>39.345999999999997</v>
      </c>
      <c r="D98" s="21">
        <v>24.004999999999999</v>
      </c>
      <c r="E98" s="21">
        <v>55.811</v>
      </c>
      <c r="F98" s="21">
        <v>206.2</v>
      </c>
      <c r="G98" s="21">
        <v>26.152999999999999</v>
      </c>
      <c r="H98" s="21">
        <v>144.19999999999999</v>
      </c>
    </row>
    <row r="99" spans="1:8" x14ac:dyDescent="0.15">
      <c r="A99" s="21" t="s">
        <v>215</v>
      </c>
    </row>
    <row r="100" spans="1:8" x14ac:dyDescent="0.15">
      <c r="A100" s="21" t="s">
        <v>216</v>
      </c>
    </row>
    <row r="101" spans="1:8" x14ac:dyDescent="0.15">
      <c r="A101" s="21" t="s">
        <v>217</v>
      </c>
    </row>
    <row r="102" spans="1:8" x14ac:dyDescent="0.15">
      <c r="A102" s="21" t="s">
        <v>218</v>
      </c>
    </row>
    <row r="103" spans="1:8" x14ac:dyDescent="0.15">
      <c r="A103" s="21" t="s">
        <v>548</v>
      </c>
    </row>
    <row r="104" spans="1:8" x14ac:dyDescent="0.15">
      <c r="A104" s="22">
        <v>42307</v>
      </c>
    </row>
    <row r="105" spans="1:8" x14ac:dyDescent="0.15">
      <c r="A105" s="21" t="s">
        <v>220</v>
      </c>
    </row>
    <row r="106" spans="1:8" x14ac:dyDescent="0.15">
      <c r="A106" s="21" t="s">
        <v>221</v>
      </c>
    </row>
    <row r="107" spans="1:8" x14ac:dyDescent="0.15">
      <c r="A107" s="21" t="s">
        <v>222</v>
      </c>
    </row>
    <row r="108" spans="1:8" x14ac:dyDescent="0.15">
      <c r="A108" s="21" t="s">
        <v>651</v>
      </c>
    </row>
    <row r="109" spans="1:8" x14ac:dyDescent="0.15">
      <c r="A109" s="21" t="s">
        <v>652</v>
      </c>
    </row>
    <row r="110" spans="1:8" x14ac:dyDescent="0.15">
      <c r="B110" s="21" t="s">
        <v>550</v>
      </c>
      <c r="C110" s="21" t="s">
        <v>653</v>
      </c>
    </row>
    <row r="111" spans="1:8" x14ac:dyDescent="0.15">
      <c r="B111" s="21" t="s">
        <v>552</v>
      </c>
      <c r="C111" s="21" t="s">
        <v>553</v>
      </c>
      <c r="D111" s="21" t="s">
        <v>554</v>
      </c>
      <c r="E111" s="21" t="s">
        <v>555</v>
      </c>
      <c r="F111" s="21" t="s">
        <v>556</v>
      </c>
      <c r="G111" s="21" t="s">
        <v>557</v>
      </c>
      <c r="H111" s="21" t="s">
        <v>558</v>
      </c>
    </row>
    <row r="112" spans="1:8" x14ac:dyDescent="0.15">
      <c r="A112" s="21" t="s">
        <v>559</v>
      </c>
      <c r="B112" s="21" t="s">
        <v>112</v>
      </c>
      <c r="C112" s="21">
        <v>38.094000000000001</v>
      </c>
      <c r="D112" s="21">
        <v>22.957999999999998</v>
      </c>
      <c r="E112" s="21">
        <v>53.459000000000003</v>
      </c>
      <c r="F112" s="21">
        <v>214.8</v>
      </c>
      <c r="G112" s="21">
        <v>26.254999999999999</v>
      </c>
    </row>
    <row r="113" spans="1:8" x14ac:dyDescent="0.15">
      <c r="A113" s="21" t="s">
        <v>560</v>
      </c>
    </row>
    <row r="114" spans="1:8" x14ac:dyDescent="0.15">
      <c r="A114" s="21" t="s">
        <v>561</v>
      </c>
      <c r="B114" s="21" t="s">
        <v>654</v>
      </c>
      <c r="C114" s="21">
        <v>39.314999999999998</v>
      </c>
      <c r="D114" s="21">
        <v>23.46</v>
      </c>
      <c r="E114" s="21">
        <v>54.204000000000001</v>
      </c>
      <c r="F114" s="21">
        <v>214.2</v>
      </c>
      <c r="G114" s="21">
        <v>27.117000000000001</v>
      </c>
      <c r="H114" s="21">
        <v>145.4</v>
      </c>
    </row>
    <row r="115" spans="1:8" x14ac:dyDescent="0.15">
      <c r="A115" s="21" t="s">
        <v>564</v>
      </c>
      <c r="B115" s="21" t="s">
        <v>655</v>
      </c>
      <c r="C115" s="21">
        <v>38.343000000000004</v>
      </c>
      <c r="D115" s="21">
        <v>23.309000000000001</v>
      </c>
      <c r="E115" s="21">
        <v>53.637999999999998</v>
      </c>
      <c r="F115" s="21">
        <v>211.7</v>
      </c>
      <c r="G115" s="21" t="s">
        <v>656</v>
      </c>
      <c r="H115" s="21">
        <v>148</v>
      </c>
    </row>
    <row r="116" spans="1:8" x14ac:dyDescent="0.15">
      <c r="A116" s="21" t="s">
        <v>568</v>
      </c>
      <c r="B116" s="21" t="s">
        <v>657</v>
      </c>
      <c r="C116" s="21">
        <v>38.433999999999997</v>
      </c>
      <c r="D116" s="21" t="s">
        <v>658</v>
      </c>
      <c r="E116" s="21">
        <v>53.576000000000001</v>
      </c>
      <c r="F116" s="21">
        <v>211.2</v>
      </c>
      <c r="G116" s="21">
        <v>26.622</v>
      </c>
      <c r="H116" s="21">
        <v>148</v>
      </c>
    </row>
    <row r="117" spans="1:8" x14ac:dyDescent="0.15">
      <c r="A117" s="21" t="s">
        <v>570</v>
      </c>
      <c r="B117" s="21" t="s">
        <v>659</v>
      </c>
      <c r="C117" s="21" t="s">
        <v>660</v>
      </c>
      <c r="D117" s="21">
        <v>23.353000000000002</v>
      </c>
      <c r="E117" s="21" t="s">
        <v>661</v>
      </c>
      <c r="F117" s="21" t="s">
        <v>582</v>
      </c>
      <c r="G117" s="21">
        <v>26.359000000000002</v>
      </c>
      <c r="H117" s="21">
        <v>148.30000000000001</v>
      </c>
    </row>
    <row r="118" spans="1:8" x14ac:dyDescent="0.15">
      <c r="A118" s="21" t="s">
        <v>572</v>
      </c>
      <c r="B118" s="21" t="s">
        <v>662</v>
      </c>
      <c r="C118" s="21">
        <v>38.741999999999997</v>
      </c>
      <c r="D118" s="21">
        <v>23.074000000000002</v>
      </c>
      <c r="E118" s="21">
        <v>56.212000000000003</v>
      </c>
      <c r="F118" s="21">
        <v>186.5</v>
      </c>
      <c r="G118" s="21" t="s">
        <v>596</v>
      </c>
      <c r="H118" s="21">
        <v>131.6</v>
      </c>
    </row>
    <row r="119" spans="1:8" x14ac:dyDescent="0.15">
      <c r="A119" s="21" t="s">
        <v>575</v>
      </c>
      <c r="B119" s="21" t="s">
        <v>663</v>
      </c>
      <c r="C119" s="21" t="s">
        <v>664</v>
      </c>
      <c r="D119" s="21">
        <v>23.59</v>
      </c>
      <c r="E119" s="21">
        <v>53.670999999999999</v>
      </c>
      <c r="F119" s="21">
        <v>208.2</v>
      </c>
      <c r="G119" s="21">
        <v>26.44</v>
      </c>
      <c r="H119" s="21">
        <v>61.9</v>
      </c>
    </row>
    <row r="120" spans="1:8" x14ac:dyDescent="0.15">
      <c r="A120" s="21" t="s">
        <v>578</v>
      </c>
      <c r="B120" s="21" t="s">
        <v>665</v>
      </c>
      <c r="C120" s="21">
        <v>39.44</v>
      </c>
      <c r="D120" s="21">
        <v>23.678000000000001</v>
      </c>
      <c r="E120" s="21">
        <v>53.707000000000001</v>
      </c>
      <c r="F120" s="21">
        <v>210.6</v>
      </c>
      <c r="G120" s="21">
        <v>26.699000000000002</v>
      </c>
      <c r="H120" s="21">
        <v>146</v>
      </c>
    </row>
    <row r="121" spans="1:8" x14ac:dyDescent="0.15">
      <c r="A121" s="21" t="s">
        <v>580</v>
      </c>
      <c r="B121" s="21" t="s">
        <v>666</v>
      </c>
      <c r="C121" s="21">
        <v>39.110999999999997</v>
      </c>
      <c r="D121" s="21">
        <v>23.832999999999998</v>
      </c>
      <c r="E121" s="21">
        <v>54.66</v>
      </c>
      <c r="F121" s="21">
        <v>205.7</v>
      </c>
      <c r="G121" s="21">
        <v>26.562000000000001</v>
      </c>
      <c r="H121" s="21">
        <v>145.4</v>
      </c>
    </row>
    <row r="122" spans="1:8" x14ac:dyDescent="0.15">
      <c r="A122" s="21" t="s">
        <v>583</v>
      </c>
      <c r="B122" s="21" t="s">
        <v>667</v>
      </c>
      <c r="C122" s="21">
        <v>38.938000000000002</v>
      </c>
      <c r="D122" s="21">
        <v>23.347999999999999</v>
      </c>
      <c r="E122" s="21">
        <v>54.015000000000001</v>
      </c>
      <c r="F122" s="21">
        <v>206.2</v>
      </c>
      <c r="G122" s="21">
        <v>26.597000000000001</v>
      </c>
      <c r="H122" s="21">
        <v>146.6</v>
      </c>
    </row>
    <row r="123" spans="1:8" x14ac:dyDescent="0.15">
      <c r="A123" s="21" t="s">
        <v>627</v>
      </c>
      <c r="B123" s="21" t="s">
        <v>668</v>
      </c>
      <c r="C123" s="21">
        <v>38.465000000000003</v>
      </c>
      <c r="D123" s="21">
        <v>23.347000000000001</v>
      </c>
      <c r="E123" s="21">
        <v>55.395000000000003</v>
      </c>
      <c r="F123" s="21">
        <v>201</v>
      </c>
      <c r="G123" s="21">
        <v>26.809000000000001</v>
      </c>
      <c r="H123" s="21">
        <v>145.5</v>
      </c>
    </row>
    <row r="124" spans="1:8" x14ac:dyDescent="0.15">
      <c r="A124" s="21" t="s">
        <v>649</v>
      </c>
      <c r="B124" s="21" t="s">
        <v>669</v>
      </c>
      <c r="C124" s="21">
        <v>38.6</v>
      </c>
      <c r="D124" s="21">
        <v>23.986999999999998</v>
      </c>
      <c r="E124" s="21">
        <v>53.926000000000002</v>
      </c>
      <c r="F124" s="21">
        <v>202.9</v>
      </c>
      <c r="G124" s="21">
        <v>26.323</v>
      </c>
      <c r="H124" s="21">
        <v>146.69999999999999</v>
      </c>
    </row>
    <row r="125" spans="1:8" x14ac:dyDescent="0.15">
      <c r="A125" s="21" t="s">
        <v>215</v>
      </c>
    </row>
    <row r="126" spans="1:8" x14ac:dyDescent="0.15">
      <c r="A126" s="21" t="s">
        <v>216</v>
      </c>
    </row>
    <row r="127" spans="1:8" x14ac:dyDescent="0.15">
      <c r="A127" s="21" t="s">
        <v>217</v>
      </c>
    </row>
    <row r="128" spans="1:8" x14ac:dyDescent="0.15">
      <c r="A128" s="21" t="s">
        <v>218</v>
      </c>
    </row>
    <row r="129" spans="1:8" x14ac:dyDescent="0.15">
      <c r="A129" s="21" t="s">
        <v>548</v>
      </c>
    </row>
    <row r="130" spans="1:8" x14ac:dyDescent="0.15">
      <c r="A130" s="22">
        <v>42307</v>
      </c>
    </row>
    <row r="131" spans="1:8" x14ac:dyDescent="0.15">
      <c r="A131" s="21" t="s">
        <v>220</v>
      </c>
    </row>
    <row r="132" spans="1:8" x14ac:dyDescent="0.15">
      <c r="A132" s="21" t="s">
        <v>221</v>
      </c>
    </row>
    <row r="133" spans="1:8" x14ac:dyDescent="0.15">
      <c r="A133" s="21" t="s">
        <v>222</v>
      </c>
    </row>
    <row r="134" spans="1:8" x14ac:dyDescent="0.15">
      <c r="A134" s="21" t="s">
        <v>670</v>
      </c>
    </row>
    <row r="135" spans="1:8" x14ac:dyDescent="0.15">
      <c r="A135" s="21" t="s">
        <v>671</v>
      </c>
    </row>
    <row r="136" spans="1:8" x14ac:dyDescent="0.15">
      <c r="B136" s="21" t="s">
        <v>550</v>
      </c>
      <c r="C136" s="21" t="s">
        <v>672</v>
      </c>
    </row>
    <row r="137" spans="1:8" x14ac:dyDescent="0.15">
      <c r="B137" s="21" t="s">
        <v>552</v>
      </c>
      <c r="C137" s="21" t="s">
        <v>553</v>
      </c>
      <c r="D137" s="21" t="s">
        <v>554</v>
      </c>
      <c r="E137" s="21" t="s">
        <v>555</v>
      </c>
      <c r="F137" s="21" t="s">
        <v>556</v>
      </c>
      <c r="G137" s="21" t="s">
        <v>557</v>
      </c>
      <c r="H137" s="21" t="s">
        <v>558</v>
      </c>
    </row>
    <row r="138" spans="1:8" x14ac:dyDescent="0.15">
      <c r="A138" s="21" t="s">
        <v>559</v>
      </c>
      <c r="B138" s="21" t="s">
        <v>146</v>
      </c>
      <c r="C138" s="21">
        <v>38.834000000000003</v>
      </c>
      <c r="D138" s="21">
        <v>23.655999999999999</v>
      </c>
      <c r="E138" s="21">
        <v>54.033000000000001</v>
      </c>
      <c r="F138" s="21">
        <v>214.2</v>
      </c>
      <c r="G138" s="21">
        <v>26.757999999999999</v>
      </c>
    </row>
    <row r="139" spans="1:8" x14ac:dyDescent="0.15">
      <c r="A139" s="21" t="s">
        <v>560</v>
      </c>
    </row>
    <row r="140" spans="1:8" x14ac:dyDescent="0.15">
      <c r="A140" s="21" t="s">
        <v>561</v>
      </c>
      <c r="B140" s="21" t="s">
        <v>673</v>
      </c>
      <c r="C140" s="21">
        <v>39.762999999999998</v>
      </c>
      <c r="D140" s="21">
        <v>24.035</v>
      </c>
      <c r="E140" s="21">
        <v>54.478000000000002</v>
      </c>
      <c r="F140" s="21" t="s">
        <v>674</v>
      </c>
      <c r="G140" s="21">
        <v>26.95</v>
      </c>
      <c r="H140" s="21">
        <v>144.30000000000001</v>
      </c>
    </row>
    <row r="141" spans="1:8" x14ac:dyDescent="0.15">
      <c r="A141" s="21" t="s">
        <v>564</v>
      </c>
      <c r="B141" s="21" t="s">
        <v>675</v>
      </c>
      <c r="C141" s="21">
        <v>39.548000000000002</v>
      </c>
      <c r="D141" s="21">
        <v>24.186</v>
      </c>
      <c r="E141" s="21">
        <v>54.567999999999998</v>
      </c>
      <c r="F141" s="21">
        <v>208.2</v>
      </c>
      <c r="G141" s="21">
        <v>27.204000000000001</v>
      </c>
      <c r="H141" s="21">
        <v>144</v>
      </c>
    </row>
    <row r="142" spans="1:8" x14ac:dyDescent="0.15">
      <c r="A142" s="21" t="s">
        <v>568</v>
      </c>
      <c r="B142" s="21" t="s">
        <v>676</v>
      </c>
      <c r="C142" s="21">
        <v>39.442</v>
      </c>
      <c r="D142" s="21">
        <v>23.946999999999999</v>
      </c>
      <c r="E142" s="21">
        <v>54.470999999999997</v>
      </c>
      <c r="F142" s="21">
        <v>207.2</v>
      </c>
      <c r="G142" s="21">
        <v>27.068000000000001</v>
      </c>
      <c r="H142" s="21">
        <v>144.6</v>
      </c>
    </row>
    <row r="143" spans="1:8" x14ac:dyDescent="0.15">
      <c r="A143" s="21" t="s">
        <v>570</v>
      </c>
      <c r="B143" s="21" t="s">
        <v>677</v>
      </c>
      <c r="C143" s="21">
        <v>39.319000000000003</v>
      </c>
      <c r="D143" s="21">
        <v>23.927</v>
      </c>
      <c r="E143" s="21">
        <v>54.576000000000001</v>
      </c>
      <c r="F143" s="21">
        <v>206.2</v>
      </c>
      <c r="G143" s="21" t="s">
        <v>596</v>
      </c>
      <c r="H143" s="21">
        <v>128.30000000000001</v>
      </c>
    </row>
    <row r="144" spans="1:8" x14ac:dyDescent="0.15">
      <c r="A144" s="21" t="s">
        <v>572</v>
      </c>
      <c r="B144" s="21" t="s">
        <v>678</v>
      </c>
      <c r="C144" s="21" t="s">
        <v>679</v>
      </c>
      <c r="D144" s="21">
        <v>35.549999999999997</v>
      </c>
      <c r="E144" s="21" t="s">
        <v>680</v>
      </c>
      <c r="F144" s="21">
        <v>92.7</v>
      </c>
      <c r="G144" s="21">
        <v>39.597999999999999</v>
      </c>
      <c r="H144" s="21">
        <v>57.9</v>
      </c>
    </row>
    <row r="145" spans="1:8" x14ac:dyDescent="0.15">
      <c r="A145" s="21" t="s">
        <v>575</v>
      </c>
      <c r="B145" s="21" t="s">
        <v>681</v>
      </c>
      <c r="C145" s="21">
        <v>41.526000000000003</v>
      </c>
      <c r="D145" s="21">
        <v>27.34</v>
      </c>
      <c r="E145" s="21">
        <v>55.033999999999999</v>
      </c>
      <c r="F145" s="21">
        <v>211.7</v>
      </c>
      <c r="G145" s="21">
        <v>27.065999999999999</v>
      </c>
      <c r="H145" s="21">
        <v>138.80000000000001</v>
      </c>
    </row>
    <row r="146" spans="1:8" x14ac:dyDescent="0.15">
      <c r="A146" s="21" t="s">
        <v>578</v>
      </c>
      <c r="B146" s="21" t="s">
        <v>682</v>
      </c>
      <c r="C146" s="21" t="s">
        <v>683</v>
      </c>
      <c r="D146" s="21">
        <v>23.782</v>
      </c>
      <c r="E146" s="21">
        <v>54.170999999999999</v>
      </c>
      <c r="F146" s="21">
        <v>207.7</v>
      </c>
      <c r="G146" s="21" t="s">
        <v>684</v>
      </c>
      <c r="H146" s="21">
        <v>146</v>
      </c>
    </row>
    <row r="147" spans="1:8" x14ac:dyDescent="0.15">
      <c r="A147" s="21" t="s">
        <v>580</v>
      </c>
      <c r="B147" s="21" t="s">
        <v>685</v>
      </c>
      <c r="C147" s="21">
        <v>39.167000000000002</v>
      </c>
      <c r="D147" s="21">
        <v>23.696999999999999</v>
      </c>
      <c r="E147" s="21">
        <v>54.036999999999999</v>
      </c>
      <c r="F147" s="21">
        <v>208.2</v>
      </c>
      <c r="G147" s="21">
        <v>26.928000000000001</v>
      </c>
      <c r="H147" s="21">
        <v>145.69999999999999</v>
      </c>
    </row>
    <row r="148" spans="1:8" x14ac:dyDescent="0.15">
      <c r="A148" s="21" t="s">
        <v>583</v>
      </c>
      <c r="B148" s="21" t="s">
        <v>686</v>
      </c>
      <c r="C148" s="21">
        <v>39.295000000000002</v>
      </c>
      <c r="D148" s="21">
        <v>23.657</v>
      </c>
      <c r="E148" s="21">
        <v>54.561</v>
      </c>
      <c r="F148" s="21">
        <v>204.8</v>
      </c>
      <c r="G148" s="21">
        <v>26.972999999999999</v>
      </c>
      <c r="H148" s="21">
        <v>145</v>
      </c>
    </row>
    <row r="149" spans="1:8" x14ac:dyDescent="0.15">
      <c r="A149" s="21" t="s">
        <v>627</v>
      </c>
      <c r="B149" s="21" t="s">
        <v>687</v>
      </c>
      <c r="C149" s="21">
        <v>39.264000000000003</v>
      </c>
      <c r="D149" s="21" t="s">
        <v>688</v>
      </c>
      <c r="E149" s="21" t="s">
        <v>689</v>
      </c>
      <c r="F149" s="21">
        <v>206.7</v>
      </c>
      <c r="G149" s="21">
        <v>26.896999999999998</v>
      </c>
      <c r="H149" s="21">
        <v>145.69999999999999</v>
      </c>
    </row>
    <row r="150" spans="1:8" x14ac:dyDescent="0.15">
      <c r="A150" s="21" t="s">
        <v>215</v>
      </c>
    </row>
    <row r="151" spans="1:8" x14ac:dyDescent="0.15">
      <c r="A151" s="21" t="s">
        <v>216</v>
      </c>
    </row>
    <row r="152" spans="1:8" x14ac:dyDescent="0.15">
      <c r="A152" s="21" t="s">
        <v>217</v>
      </c>
    </row>
    <row r="153" spans="1:8" x14ac:dyDescent="0.15">
      <c r="A153" s="21" t="s">
        <v>218</v>
      </c>
    </row>
    <row r="154" spans="1:8" x14ac:dyDescent="0.15">
      <c r="A154" s="21" t="s">
        <v>548</v>
      </c>
    </row>
    <row r="155" spans="1:8" x14ac:dyDescent="0.15">
      <c r="A155" s="22">
        <v>42307</v>
      </c>
    </row>
    <row r="156" spans="1:8" x14ac:dyDescent="0.15">
      <c r="A156" s="21" t="s">
        <v>220</v>
      </c>
    </row>
    <row r="157" spans="1:8" x14ac:dyDescent="0.15">
      <c r="A157" s="21" t="s">
        <v>221</v>
      </c>
    </row>
    <row r="158" spans="1:8" x14ac:dyDescent="0.15">
      <c r="A158" s="21" t="s">
        <v>222</v>
      </c>
    </row>
    <row r="159" spans="1:8" x14ac:dyDescent="0.15">
      <c r="A159" s="21" t="s">
        <v>690</v>
      </c>
    </row>
    <row r="160" spans="1:8" x14ac:dyDescent="0.15">
      <c r="A160" s="21" t="s">
        <v>691</v>
      </c>
    </row>
    <row r="161" spans="1:8" x14ac:dyDescent="0.15">
      <c r="B161" s="21" t="s">
        <v>550</v>
      </c>
      <c r="C161" s="21" t="s">
        <v>692</v>
      </c>
    </row>
    <row r="162" spans="1:8" x14ac:dyDescent="0.15">
      <c r="B162" s="21" t="s">
        <v>552</v>
      </c>
      <c r="C162" s="21" t="s">
        <v>553</v>
      </c>
      <c r="D162" s="21" t="s">
        <v>554</v>
      </c>
      <c r="E162" s="21" t="s">
        <v>555</v>
      </c>
      <c r="F162" s="21" t="s">
        <v>556</v>
      </c>
      <c r="G162" s="21" t="s">
        <v>557</v>
      </c>
      <c r="H162" s="21" t="s">
        <v>558</v>
      </c>
    </row>
    <row r="163" spans="1:8" x14ac:dyDescent="0.15">
      <c r="A163" s="21" t="s">
        <v>559</v>
      </c>
      <c r="B163" s="21" t="s">
        <v>119</v>
      </c>
      <c r="C163" s="21">
        <v>38.311999999999998</v>
      </c>
      <c r="D163" s="21">
        <v>23.155999999999999</v>
      </c>
      <c r="E163" s="21">
        <v>53.371000000000002</v>
      </c>
      <c r="F163" s="21">
        <v>215.3</v>
      </c>
      <c r="G163" s="21">
        <v>26.44</v>
      </c>
    </row>
    <row r="164" spans="1:8" x14ac:dyDescent="0.15">
      <c r="A164" s="21" t="s">
        <v>560</v>
      </c>
    </row>
    <row r="165" spans="1:8" x14ac:dyDescent="0.15">
      <c r="A165" s="21" t="s">
        <v>561</v>
      </c>
      <c r="B165" s="21" t="s">
        <v>693</v>
      </c>
      <c r="C165" s="21">
        <v>39.902999999999999</v>
      </c>
      <c r="D165" s="21">
        <v>23.904</v>
      </c>
      <c r="E165" s="21">
        <v>53.914000000000001</v>
      </c>
      <c r="F165" s="21">
        <v>207.2</v>
      </c>
      <c r="G165" s="21">
        <v>26.759</v>
      </c>
      <c r="H165" s="21">
        <v>145</v>
      </c>
    </row>
    <row r="166" spans="1:8" x14ac:dyDescent="0.15">
      <c r="A166" s="21" t="s">
        <v>564</v>
      </c>
      <c r="B166" s="21" t="s">
        <v>694</v>
      </c>
      <c r="C166" s="21">
        <v>39.228999999999999</v>
      </c>
      <c r="D166" s="21">
        <v>23.803000000000001</v>
      </c>
      <c r="E166" s="21">
        <v>53.698</v>
      </c>
      <c r="F166" s="21">
        <v>209.1</v>
      </c>
      <c r="G166" s="21">
        <v>27.084</v>
      </c>
      <c r="H166" s="21">
        <v>145.69999999999999</v>
      </c>
    </row>
    <row r="167" spans="1:8" x14ac:dyDescent="0.15">
      <c r="A167" s="21" t="s">
        <v>568</v>
      </c>
      <c r="B167" s="21" t="s">
        <v>695</v>
      </c>
      <c r="C167" s="21">
        <v>38.844999999999999</v>
      </c>
      <c r="D167" s="21">
        <v>23.315999999999999</v>
      </c>
      <c r="E167" s="21">
        <v>53.448999999999998</v>
      </c>
      <c r="F167" s="21">
        <v>213.2</v>
      </c>
      <c r="G167" s="21">
        <v>26.76</v>
      </c>
      <c r="H167" s="21">
        <v>147.19999999999999</v>
      </c>
    </row>
    <row r="168" spans="1:8" x14ac:dyDescent="0.15">
      <c r="A168" s="21" t="s">
        <v>570</v>
      </c>
      <c r="B168" s="21" t="s">
        <v>696</v>
      </c>
      <c r="C168" s="21">
        <v>38.405000000000001</v>
      </c>
      <c r="D168" s="21" t="s">
        <v>697</v>
      </c>
      <c r="E168" s="21" t="s">
        <v>698</v>
      </c>
      <c r="F168" s="21" t="s">
        <v>699</v>
      </c>
      <c r="G168" s="21">
        <v>26.558</v>
      </c>
      <c r="H168" s="21">
        <v>148.1</v>
      </c>
    </row>
    <row r="169" spans="1:8" x14ac:dyDescent="0.15">
      <c r="A169" s="21" t="s">
        <v>572</v>
      </c>
      <c r="B169" s="21" t="s">
        <v>700</v>
      </c>
      <c r="C169" s="21">
        <v>41.231999999999999</v>
      </c>
      <c r="D169" s="21">
        <v>27.975999999999999</v>
      </c>
      <c r="E169" s="21" t="s">
        <v>701</v>
      </c>
      <c r="F169" s="21">
        <v>167</v>
      </c>
      <c r="G169" s="21" t="s">
        <v>596</v>
      </c>
      <c r="H169" s="21">
        <v>119.5</v>
      </c>
    </row>
    <row r="170" spans="1:8" x14ac:dyDescent="0.15">
      <c r="A170" s="21" t="s">
        <v>575</v>
      </c>
      <c r="B170" s="21" t="s">
        <v>702</v>
      </c>
      <c r="C170" s="21" t="s">
        <v>703</v>
      </c>
      <c r="D170" s="21">
        <v>23.917999999999999</v>
      </c>
      <c r="E170" s="21">
        <v>54.076999999999998</v>
      </c>
      <c r="F170" s="21">
        <v>213.7</v>
      </c>
      <c r="G170" s="21">
        <v>26.782</v>
      </c>
      <c r="H170" s="21">
        <v>64.8</v>
      </c>
    </row>
    <row r="171" spans="1:8" x14ac:dyDescent="0.15">
      <c r="A171" s="21" t="s">
        <v>578</v>
      </c>
      <c r="B171" s="21" t="s">
        <v>704</v>
      </c>
      <c r="C171" s="21">
        <v>38.789000000000001</v>
      </c>
      <c r="D171" s="21">
        <v>23.402000000000001</v>
      </c>
      <c r="E171" s="21" t="s">
        <v>705</v>
      </c>
      <c r="F171" s="21">
        <v>161.80000000000001</v>
      </c>
      <c r="G171" s="21" t="s">
        <v>596</v>
      </c>
      <c r="H171" s="21">
        <v>126.1</v>
      </c>
    </row>
    <row r="172" spans="1:8" x14ac:dyDescent="0.15">
      <c r="A172" s="21" t="s">
        <v>580</v>
      </c>
      <c r="B172" s="21" t="s">
        <v>706</v>
      </c>
      <c r="C172" s="21" t="s">
        <v>707</v>
      </c>
      <c r="D172" s="21">
        <v>28.489000000000001</v>
      </c>
      <c r="E172" s="21">
        <v>57.485999999999997</v>
      </c>
      <c r="F172" s="21">
        <v>211.2</v>
      </c>
      <c r="G172" s="21" t="s">
        <v>708</v>
      </c>
      <c r="H172" s="21">
        <v>81.5</v>
      </c>
    </row>
    <row r="173" spans="1:8" x14ac:dyDescent="0.15">
      <c r="A173" s="21" t="s">
        <v>583</v>
      </c>
      <c r="B173" s="21" t="s">
        <v>709</v>
      </c>
      <c r="C173" s="21" t="s">
        <v>710</v>
      </c>
      <c r="D173" s="21">
        <v>23.231000000000002</v>
      </c>
      <c r="E173" s="21">
        <v>54.209000000000003</v>
      </c>
      <c r="F173" s="21">
        <v>205.7</v>
      </c>
      <c r="G173" s="21">
        <v>26.725999999999999</v>
      </c>
      <c r="H173" s="21">
        <v>147.1</v>
      </c>
    </row>
    <row r="174" spans="1:8" x14ac:dyDescent="0.15">
      <c r="A174" s="21" t="s">
        <v>627</v>
      </c>
      <c r="B174" s="21" t="s">
        <v>711</v>
      </c>
      <c r="C174" s="21">
        <v>41.023000000000003</v>
      </c>
      <c r="D174" s="21">
        <v>25.312000000000001</v>
      </c>
      <c r="E174" s="21">
        <v>55.399000000000001</v>
      </c>
      <c r="F174" s="21">
        <v>205.7</v>
      </c>
      <c r="G174" s="21">
        <v>26.548999999999999</v>
      </c>
      <c r="H174" s="21">
        <v>141.30000000000001</v>
      </c>
    </row>
    <row r="175" spans="1:8" x14ac:dyDescent="0.15">
      <c r="A175" s="21" t="s">
        <v>215</v>
      </c>
    </row>
    <row r="176" spans="1:8" x14ac:dyDescent="0.15">
      <c r="A176" s="21" t="s">
        <v>216</v>
      </c>
    </row>
    <row r="177" spans="1:8" x14ac:dyDescent="0.15">
      <c r="A177" s="21" t="s">
        <v>217</v>
      </c>
    </row>
    <row r="178" spans="1:8" x14ac:dyDescent="0.15">
      <c r="A178" s="21" t="s">
        <v>218</v>
      </c>
    </row>
    <row r="179" spans="1:8" x14ac:dyDescent="0.15">
      <c r="A179" s="21" t="s">
        <v>548</v>
      </c>
    </row>
    <row r="180" spans="1:8" x14ac:dyDescent="0.15">
      <c r="A180" s="22">
        <v>42307</v>
      </c>
    </row>
    <row r="181" spans="1:8" x14ac:dyDescent="0.15">
      <c r="A181" s="21" t="s">
        <v>220</v>
      </c>
    </row>
    <row r="182" spans="1:8" x14ac:dyDescent="0.15">
      <c r="A182" s="21" t="s">
        <v>221</v>
      </c>
    </row>
    <row r="183" spans="1:8" x14ac:dyDescent="0.15">
      <c r="A183" s="21" t="s">
        <v>222</v>
      </c>
    </row>
    <row r="184" spans="1:8" x14ac:dyDescent="0.15">
      <c r="A184" s="21" t="s">
        <v>712</v>
      </c>
    </row>
    <row r="185" spans="1:8" x14ac:dyDescent="0.15">
      <c r="A185" s="21" t="s">
        <v>713</v>
      </c>
    </row>
    <row r="186" spans="1:8" x14ac:dyDescent="0.15">
      <c r="B186" s="21" t="s">
        <v>550</v>
      </c>
      <c r="C186" s="21" t="s">
        <v>714</v>
      </c>
    </row>
    <row r="187" spans="1:8" x14ac:dyDescent="0.15">
      <c r="B187" s="21" t="s">
        <v>552</v>
      </c>
      <c r="C187" s="21" t="s">
        <v>553</v>
      </c>
      <c r="D187" s="21" t="s">
        <v>554</v>
      </c>
      <c r="E187" s="21" t="s">
        <v>555</v>
      </c>
      <c r="F187" s="21" t="s">
        <v>556</v>
      </c>
      <c r="G187" s="21" t="s">
        <v>557</v>
      </c>
      <c r="H187" s="21" t="s">
        <v>558</v>
      </c>
    </row>
    <row r="188" spans="1:8" x14ac:dyDescent="0.15">
      <c r="A188" s="21" t="s">
        <v>559</v>
      </c>
      <c r="B188" s="21" t="s">
        <v>126</v>
      </c>
      <c r="C188" s="21">
        <v>38.430999999999997</v>
      </c>
      <c r="D188" s="21">
        <v>23.396000000000001</v>
      </c>
      <c r="E188" s="21">
        <v>53.698999999999998</v>
      </c>
      <c r="F188" s="21">
        <v>218.5</v>
      </c>
      <c r="G188" s="21">
        <v>26.593</v>
      </c>
    </row>
    <row r="189" spans="1:8" x14ac:dyDescent="0.15">
      <c r="A189" s="21" t="s">
        <v>560</v>
      </c>
    </row>
    <row r="190" spans="1:8" x14ac:dyDescent="0.15">
      <c r="A190" s="21" t="s">
        <v>561</v>
      </c>
      <c r="B190" s="21" t="s">
        <v>715</v>
      </c>
      <c r="C190" s="21">
        <v>39.652999999999999</v>
      </c>
      <c r="D190" s="21">
        <v>23.884</v>
      </c>
      <c r="E190" s="21">
        <v>54.206000000000003</v>
      </c>
      <c r="F190" s="21" t="s">
        <v>716</v>
      </c>
      <c r="G190" s="21">
        <v>26.992999999999999</v>
      </c>
      <c r="H190" s="21">
        <v>144.80000000000001</v>
      </c>
    </row>
    <row r="191" spans="1:8" x14ac:dyDescent="0.15">
      <c r="A191" s="21" t="s">
        <v>564</v>
      </c>
      <c r="B191" s="21" t="s">
        <v>717</v>
      </c>
      <c r="C191" s="21" t="s">
        <v>718</v>
      </c>
      <c r="D191" s="21">
        <v>23.472000000000001</v>
      </c>
      <c r="E191" s="21">
        <v>53.781999999999996</v>
      </c>
      <c r="F191" s="21">
        <v>211.7</v>
      </c>
      <c r="G191" s="21">
        <v>26.681000000000001</v>
      </c>
      <c r="H191" s="21">
        <v>147.19999999999999</v>
      </c>
    </row>
    <row r="192" spans="1:8" x14ac:dyDescent="0.15">
      <c r="A192" s="21" t="s">
        <v>568</v>
      </c>
      <c r="B192" s="21" t="s">
        <v>719</v>
      </c>
      <c r="C192" s="21">
        <v>38.746000000000002</v>
      </c>
      <c r="D192" s="21" t="s">
        <v>720</v>
      </c>
      <c r="E192" s="21" t="s">
        <v>721</v>
      </c>
      <c r="F192" s="21">
        <v>214.2</v>
      </c>
      <c r="G192" s="21">
        <v>26.599</v>
      </c>
      <c r="H192" s="21">
        <v>147.1</v>
      </c>
    </row>
    <row r="193" spans="1:8" x14ac:dyDescent="0.15">
      <c r="A193" s="21" t="s">
        <v>570</v>
      </c>
      <c r="B193" s="21" t="s">
        <v>722</v>
      </c>
      <c r="C193" s="21" t="s">
        <v>723</v>
      </c>
      <c r="D193" s="21">
        <v>24.161000000000001</v>
      </c>
      <c r="E193" s="21">
        <v>54.478999999999999</v>
      </c>
      <c r="F193" s="21">
        <v>210.1</v>
      </c>
      <c r="G193" s="21">
        <v>26.83</v>
      </c>
      <c r="H193" s="21">
        <v>49.7</v>
      </c>
    </row>
    <row r="194" spans="1:8" x14ac:dyDescent="0.15">
      <c r="A194" s="21" t="s">
        <v>572</v>
      </c>
      <c r="B194" s="21" t="s">
        <v>724</v>
      </c>
      <c r="C194" s="21">
        <v>38.935000000000002</v>
      </c>
      <c r="D194" s="21">
        <v>23.693000000000001</v>
      </c>
      <c r="E194" s="21">
        <v>54.473999999999997</v>
      </c>
      <c r="F194" s="21">
        <v>207.2</v>
      </c>
      <c r="G194" s="21">
        <v>26.603000000000002</v>
      </c>
      <c r="H194" s="21">
        <v>145.80000000000001</v>
      </c>
    </row>
    <row r="195" spans="1:8" x14ac:dyDescent="0.15">
      <c r="A195" s="21" t="s">
        <v>575</v>
      </c>
      <c r="B195" s="21" t="s">
        <v>725</v>
      </c>
      <c r="C195" s="21">
        <v>39.639000000000003</v>
      </c>
      <c r="D195" s="21">
        <v>23.759</v>
      </c>
      <c r="E195" s="21">
        <v>53.781999999999996</v>
      </c>
      <c r="F195" s="21">
        <v>211.2</v>
      </c>
      <c r="G195" s="21" t="s">
        <v>726</v>
      </c>
      <c r="H195" s="21">
        <v>145.80000000000001</v>
      </c>
    </row>
    <row r="196" spans="1:8" x14ac:dyDescent="0.15">
      <c r="A196" s="21" t="s">
        <v>578</v>
      </c>
      <c r="B196" s="21" t="s">
        <v>727</v>
      </c>
      <c r="C196" s="21">
        <v>39.079000000000001</v>
      </c>
      <c r="D196" s="21">
        <v>24.068000000000001</v>
      </c>
      <c r="E196" s="21">
        <v>57.408000000000001</v>
      </c>
      <c r="F196" s="21">
        <v>191</v>
      </c>
      <c r="G196" s="21" t="s">
        <v>596</v>
      </c>
      <c r="H196" s="21">
        <v>127.9</v>
      </c>
    </row>
    <row r="197" spans="1:8" x14ac:dyDescent="0.15">
      <c r="A197" s="21" t="s">
        <v>580</v>
      </c>
      <c r="B197" s="21" t="s">
        <v>728</v>
      </c>
      <c r="C197" s="21" t="s">
        <v>729</v>
      </c>
      <c r="D197" s="21">
        <v>23.946000000000002</v>
      </c>
      <c r="E197" s="21">
        <v>54.777999999999999</v>
      </c>
      <c r="F197" s="21">
        <v>211.2</v>
      </c>
      <c r="G197" s="21">
        <v>26.65</v>
      </c>
      <c r="H197" s="21">
        <v>93.3</v>
      </c>
    </row>
    <row r="198" spans="1:8" x14ac:dyDescent="0.15">
      <c r="A198" s="21" t="s">
        <v>583</v>
      </c>
      <c r="B198" s="21" t="s">
        <v>730</v>
      </c>
      <c r="C198" s="21">
        <v>39.003999999999998</v>
      </c>
      <c r="D198" s="21">
        <v>23.579000000000001</v>
      </c>
      <c r="E198" s="21">
        <v>53.866</v>
      </c>
      <c r="F198" s="21">
        <v>208.6</v>
      </c>
      <c r="G198" s="21">
        <v>26.815999999999999</v>
      </c>
      <c r="H198" s="21">
        <v>146.30000000000001</v>
      </c>
    </row>
    <row r="199" spans="1:8" x14ac:dyDescent="0.15">
      <c r="A199" s="21" t="s">
        <v>215</v>
      </c>
    </row>
    <row r="200" spans="1:8" x14ac:dyDescent="0.15">
      <c r="A200" s="21" t="s">
        <v>216</v>
      </c>
    </row>
    <row r="201" spans="1:8" x14ac:dyDescent="0.15">
      <c r="A201" s="21" t="s">
        <v>217</v>
      </c>
    </row>
    <row r="202" spans="1:8" x14ac:dyDescent="0.15">
      <c r="A202" s="21" t="s">
        <v>218</v>
      </c>
    </row>
    <row r="203" spans="1:8" x14ac:dyDescent="0.15">
      <c r="A203" s="21" t="s">
        <v>548</v>
      </c>
    </row>
    <row r="204" spans="1:8" x14ac:dyDescent="0.15">
      <c r="A204" s="22">
        <v>42307</v>
      </c>
    </row>
    <row r="205" spans="1:8" x14ac:dyDescent="0.15">
      <c r="A205" s="21" t="s">
        <v>220</v>
      </c>
    </row>
    <row r="206" spans="1:8" x14ac:dyDescent="0.15">
      <c r="A206" s="21" t="s">
        <v>221</v>
      </c>
    </row>
    <row r="207" spans="1:8" x14ac:dyDescent="0.15">
      <c r="A207" s="21" t="s">
        <v>222</v>
      </c>
    </row>
    <row r="208" spans="1:8" x14ac:dyDescent="0.15">
      <c r="A208" s="21" t="s">
        <v>731</v>
      </c>
    </row>
    <row r="209" spans="1:8" x14ac:dyDescent="0.15">
      <c r="A209" s="21" t="s">
        <v>732</v>
      </c>
    </row>
    <row r="210" spans="1:8" x14ac:dyDescent="0.15">
      <c r="B210" s="21" t="s">
        <v>550</v>
      </c>
      <c r="C210" s="21" t="s">
        <v>733</v>
      </c>
    </row>
    <row r="211" spans="1:8" x14ac:dyDescent="0.15">
      <c r="B211" s="21" t="s">
        <v>552</v>
      </c>
      <c r="C211" s="21" t="s">
        <v>553</v>
      </c>
      <c r="D211" s="21" t="s">
        <v>554</v>
      </c>
      <c r="E211" s="21" t="s">
        <v>555</v>
      </c>
      <c r="F211" s="21" t="s">
        <v>556</v>
      </c>
      <c r="G211" s="21" t="s">
        <v>557</v>
      </c>
      <c r="H211" s="21" t="s">
        <v>558</v>
      </c>
    </row>
    <row r="212" spans="1:8" x14ac:dyDescent="0.15">
      <c r="A212" s="21" t="s">
        <v>559</v>
      </c>
      <c r="B212" s="21" t="s">
        <v>140</v>
      </c>
      <c r="C212" s="21">
        <v>39.338000000000001</v>
      </c>
      <c r="D212" s="21">
        <v>23.492999999999999</v>
      </c>
      <c r="E212" s="21">
        <v>54.079000000000001</v>
      </c>
      <c r="F212" s="21">
        <v>210.1</v>
      </c>
      <c r="G212" s="21">
        <v>26.452999999999999</v>
      </c>
    </row>
    <row r="213" spans="1:8" x14ac:dyDescent="0.15">
      <c r="A213" s="21" t="s">
        <v>560</v>
      </c>
    </row>
    <row r="214" spans="1:8" x14ac:dyDescent="0.15">
      <c r="A214" s="21" t="s">
        <v>561</v>
      </c>
      <c r="B214" s="21" t="s">
        <v>734</v>
      </c>
      <c r="C214" s="21" t="s">
        <v>735</v>
      </c>
      <c r="D214" s="21">
        <v>24.762</v>
      </c>
      <c r="E214" s="21">
        <v>56.73</v>
      </c>
      <c r="F214" s="21">
        <v>203.8</v>
      </c>
      <c r="G214" s="21">
        <v>27.606000000000002</v>
      </c>
      <c r="H214" s="21">
        <v>79.599999999999994</v>
      </c>
    </row>
    <row r="215" spans="1:8" x14ac:dyDescent="0.15">
      <c r="A215" s="21" t="s">
        <v>564</v>
      </c>
      <c r="B215" s="21" t="s">
        <v>736</v>
      </c>
      <c r="C215" s="21">
        <v>40.173999999999999</v>
      </c>
      <c r="D215" s="21">
        <v>24.27</v>
      </c>
      <c r="E215" s="21">
        <v>56.683999999999997</v>
      </c>
      <c r="F215" s="21">
        <v>189.3</v>
      </c>
      <c r="G215" s="21" t="s">
        <v>596</v>
      </c>
      <c r="H215" s="21">
        <v>131.9</v>
      </c>
    </row>
    <row r="216" spans="1:8" x14ac:dyDescent="0.15">
      <c r="A216" s="21" t="s">
        <v>568</v>
      </c>
      <c r="B216" s="21" t="s">
        <v>737</v>
      </c>
      <c r="C216" s="21" t="s">
        <v>738</v>
      </c>
      <c r="D216" s="21">
        <v>24.789000000000001</v>
      </c>
      <c r="E216" s="21">
        <v>56.994</v>
      </c>
      <c r="F216" s="21">
        <v>204.3</v>
      </c>
      <c r="G216" s="21">
        <v>27.212</v>
      </c>
      <c r="H216" s="21">
        <v>79</v>
      </c>
    </row>
    <row r="217" spans="1:8" x14ac:dyDescent="0.15">
      <c r="A217" s="21" t="s">
        <v>570</v>
      </c>
      <c r="B217" s="21" t="s">
        <v>739</v>
      </c>
      <c r="C217" s="21">
        <v>40.228000000000002</v>
      </c>
      <c r="D217" s="21">
        <v>24.003</v>
      </c>
      <c r="E217" s="21">
        <v>55.106999999999999</v>
      </c>
      <c r="F217" s="21">
        <v>204.3</v>
      </c>
      <c r="G217" s="21">
        <v>27.452000000000002</v>
      </c>
      <c r="H217" s="21">
        <v>142.80000000000001</v>
      </c>
    </row>
    <row r="218" spans="1:8" x14ac:dyDescent="0.15">
      <c r="A218" s="21" t="s">
        <v>572</v>
      </c>
      <c r="B218" s="21" t="s">
        <v>740</v>
      </c>
      <c r="C218" s="21">
        <v>40.26</v>
      </c>
      <c r="D218" s="21">
        <v>24.088999999999999</v>
      </c>
      <c r="E218" s="21">
        <v>55.231999999999999</v>
      </c>
      <c r="F218" s="21">
        <v>204.8</v>
      </c>
      <c r="G218" s="21">
        <v>27.184999999999999</v>
      </c>
      <c r="H218" s="21">
        <v>142.80000000000001</v>
      </c>
    </row>
    <row r="219" spans="1:8" x14ac:dyDescent="0.15">
      <c r="A219" s="21" t="s">
        <v>575</v>
      </c>
      <c r="B219" s="21" t="s">
        <v>741</v>
      </c>
      <c r="C219" s="21">
        <v>41.89</v>
      </c>
      <c r="D219" s="21">
        <v>25.010999999999999</v>
      </c>
      <c r="E219" s="21">
        <v>57.106000000000002</v>
      </c>
      <c r="F219" s="21">
        <v>206.7</v>
      </c>
      <c r="G219" s="21">
        <v>27.218</v>
      </c>
      <c r="H219" s="21">
        <v>138.6</v>
      </c>
    </row>
    <row r="220" spans="1:8" x14ac:dyDescent="0.15">
      <c r="A220" s="21" t="s">
        <v>578</v>
      </c>
      <c r="B220" s="21" t="s">
        <v>742</v>
      </c>
      <c r="C220" s="21">
        <v>39.58</v>
      </c>
      <c r="D220" s="21">
        <v>23.629000000000001</v>
      </c>
      <c r="E220" s="21">
        <v>54.628</v>
      </c>
      <c r="F220" s="21" t="s">
        <v>743</v>
      </c>
      <c r="G220" s="21" t="s">
        <v>744</v>
      </c>
      <c r="H220" s="21">
        <v>145.19999999999999</v>
      </c>
    </row>
    <row r="221" spans="1:8" x14ac:dyDescent="0.15">
      <c r="A221" s="21" t="s">
        <v>580</v>
      </c>
      <c r="B221" s="21" t="s">
        <v>745</v>
      </c>
      <c r="C221" s="21">
        <v>40.527999999999999</v>
      </c>
      <c r="D221" s="21">
        <v>24.652000000000001</v>
      </c>
      <c r="E221" s="21">
        <v>58.216000000000001</v>
      </c>
      <c r="F221" s="21">
        <v>203.3</v>
      </c>
      <c r="G221" s="21">
        <v>27.344999999999999</v>
      </c>
      <c r="H221" s="21">
        <v>139</v>
      </c>
    </row>
    <row r="222" spans="1:8" x14ac:dyDescent="0.15">
      <c r="A222" s="21" t="s">
        <v>583</v>
      </c>
      <c r="B222" s="21" t="s">
        <v>746</v>
      </c>
      <c r="C222" s="21" t="s">
        <v>747</v>
      </c>
      <c r="D222" s="21" t="s">
        <v>748</v>
      </c>
      <c r="E222" s="21" t="s">
        <v>749</v>
      </c>
      <c r="F222" s="21">
        <v>207.2</v>
      </c>
      <c r="G222" s="21">
        <v>26.613</v>
      </c>
      <c r="H222" s="21">
        <v>146</v>
      </c>
    </row>
    <row r="223" spans="1:8" x14ac:dyDescent="0.15">
      <c r="A223" s="21" t="s">
        <v>215</v>
      </c>
    </row>
    <row r="224" spans="1:8" x14ac:dyDescent="0.15">
      <c r="A224" s="21" t="s">
        <v>216</v>
      </c>
    </row>
    <row r="225" spans="1:8" x14ac:dyDescent="0.15">
      <c r="A225" s="21" t="s">
        <v>217</v>
      </c>
    </row>
    <row r="226" spans="1:8" x14ac:dyDescent="0.15">
      <c r="A226" s="21" t="s">
        <v>218</v>
      </c>
    </row>
    <row r="227" spans="1:8" x14ac:dyDescent="0.15">
      <c r="A227" s="21" t="s">
        <v>548</v>
      </c>
    </row>
    <row r="228" spans="1:8" x14ac:dyDescent="0.15">
      <c r="A228" s="22">
        <v>42307</v>
      </c>
    </row>
    <row r="229" spans="1:8" x14ac:dyDescent="0.15">
      <c r="A229" s="21" t="s">
        <v>220</v>
      </c>
    </row>
    <row r="230" spans="1:8" x14ac:dyDescent="0.15">
      <c r="A230" s="21" t="s">
        <v>221</v>
      </c>
    </row>
    <row r="231" spans="1:8" x14ac:dyDescent="0.15">
      <c r="A231" s="21" t="s">
        <v>222</v>
      </c>
    </row>
    <row r="232" spans="1:8" x14ac:dyDescent="0.15">
      <c r="A232" s="21" t="s">
        <v>750</v>
      </c>
    </row>
    <row r="233" spans="1:8" x14ac:dyDescent="0.15">
      <c r="A233" s="21" t="s">
        <v>751</v>
      </c>
    </row>
    <row r="234" spans="1:8" x14ac:dyDescent="0.15">
      <c r="B234" s="21" t="s">
        <v>550</v>
      </c>
      <c r="C234" s="21" t="s">
        <v>752</v>
      </c>
    </row>
    <row r="235" spans="1:8" x14ac:dyDescent="0.15">
      <c r="B235" s="21" t="s">
        <v>552</v>
      </c>
      <c r="C235" s="21" t="s">
        <v>553</v>
      </c>
      <c r="D235" s="21" t="s">
        <v>554</v>
      </c>
      <c r="E235" s="21" t="s">
        <v>555</v>
      </c>
      <c r="F235" s="21" t="s">
        <v>556</v>
      </c>
      <c r="G235" s="21" t="s">
        <v>557</v>
      </c>
      <c r="H235" s="21" t="s">
        <v>558</v>
      </c>
    </row>
    <row r="236" spans="1:8" x14ac:dyDescent="0.15">
      <c r="A236" s="21" t="s">
        <v>559</v>
      </c>
      <c r="B236" s="21" t="s">
        <v>105</v>
      </c>
      <c r="C236" s="21">
        <v>38.585000000000001</v>
      </c>
      <c r="D236" s="21">
        <v>23.106999999999999</v>
      </c>
      <c r="E236" s="21">
        <v>52.951999999999998</v>
      </c>
      <c r="F236" s="21">
        <v>218.5</v>
      </c>
      <c r="G236" s="21">
        <v>26.094999999999999</v>
      </c>
    </row>
    <row r="237" spans="1:8" x14ac:dyDescent="0.15">
      <c r="A237" s="21" t="s">
        <v>560</v>
      </c>
    </row>
    <row r="238" spans="1:8" x14ac:dyDescent="0.15">
      <c r="A238" s="21" t="s">
        <v>561</v>
      </c>
      <c r="B238" s="21" t="s">
        <v>753</v>
      </c>
      <c r="C238" s="21">
        <v>40.103000000000002</v>
      </c>
      <c r="D238" s="21">
        <v>23.887</v>
      </c>
      <c r="E238" s="21">
        <v>54.563000000000002</v>
      </c>
      <c r="F238" s="21">
        <v>212.2</v>
      </c>
      <c r="G238" s="21">
        <v>27.047000000000001</v>
      </c>
      <c r="H238" s="21">
        <v>143.9</v>
      </c>
    </row>
    <row r="239" spans="1:8" x14ac:dyDescent="0.15">
      <c r="A239" s="21" t="s">
        <v>564</v>
      </c>
      <c r="B239" s="21" t="s">
        <v>754</v>
      </c>
      <c r="C239" s="21">
        <v>38.905000000000001</v>
      </c>
      <c r="D239" s="21">
        <v>23.827999999999999</v>
      </c>
      <c r="E239" s="21">
        <v>53.887</v>
      </c>
      <c r="F239" s="21" t="s">
        <v>716</v>
      </c>
      <c r="G239" s="21">
        <v>26.494</v>
      </c>
      <c r="H239" s="21">
        <v>146.4</v>
      </c>
    </row>
    <row r="240" spans="1:8" x14ac:dyDescent="0.15">
      <c r="A240" s="21" t="s">
        <v>568</v>
      </c>
      <c r="B240" s="21" t="s">
        <v>755</v>
      </c>
      <c r="C240" s="21">
        <v>39.268999999999998</v>
      </c>
      <c r="D240" s="21">
        <v>23.254999999999999</v>
      </c>
      <c r="E240" s="21">
        <v>53.481000000000002</v>
      </c>
      <c r="F240" s="21">
        <v>214.2</v>
      </c>
      <c r="G240" s="21">
        <v>26.210999999999999</v>
      </c>
      <c r="H240" s="21">
        <v>147.4</v>
      </c>
    </row>
    <row r="241" spans="1:8" x14ac:dyDescent="0.15">
      <c r="A241" s="21" t="s">
        <v>570</v>
      </c>
      <c r="B241" s="21" t="s">
        <v>756</v>
      </c>
      <c r="C241" s="21">
        <v>38.670999999999999</v>
      </c>
      <c r="D241" s="21">
        <v>23.111999999999998</v>
      </c>
      <c r="E241" s="21" t="s">
        <v>757</v>
      </c>
      <c r="F241" s="21">
        <v>217.4</v>
      </c>
      <c r="G241" s="21">
        <v>26.462</v>
      </c>
      <c r="H241" s="21">
        <v>148.4</v>
      </c>
    </row>
    <row r="242" spans="1:8" x14ac:dyDescent="0.15">
      <c r="A242" s="21" t="s">
        <v>572</v>
      </c>
      <c r="B242" s="21" t="s">
        <v>758</v>
      </c>
      <c r="C242" s="21">
        <v>38.856999999999999</v>
      </c>
      <c r="D242" s="21" t="s">
        <v>759</v>
      </c>
      <c r="E242" s="21">
        <v>53.430999999999997</v>
      </c>
      <c r="F242" s="21">
        <v>214.8</v>
      </c>
      <c r="G242" s="21">
        <v>26.128</v>
      </c>
      <c r="H242" s="21">
        <v>148.1</v>
      </c>
    </row>
    <row r="243" spans="1:8" x14ac:dyDescent="0.15">
      <c r="A243" s="21" t="s">
        <v>575</v>
      </c>
      <c r="B243" s="21" t="s">
        <v>760</v>
      </c>
      <c r="C243" s="21" t="s">
        <v>761</v>
      </c>
      <c r="D243" s="21">
        <v>31.23</v>
      </c>
      <c r="E243" s="21" t="s">
        <v>762</v>
      </c>
      <c r="F243" s="21">
        <v>206.2</v>
      </c>
      <c r="G243" s="21">
        <v>27.884</v>
      </c>
      <c r="H243" s="21">
        <v>59.4</v>
      </c>
    </row>
    <row r="244" spans="1:8" x14ac:dyDescent="0.15">
      <c r="A244" s="21" t="s">
        <v>578</v>
      </c>
      <c r="B244" s="21" t="s">
        <v>763</v>
      </c>
      <c r="C244" s="21">
        <v>39.902000000000001</v>
      </c>
      <c r="D244" s="21">
        <v>23.655000000000001</v>
      </c>
      <c r="E244" s="21">
        <v>57.558</v>
      </c>
      <c r="F244" s="21">
        <v>213.2</v>
      </c>
      <c r="G244" s="21">
        <v>26.198</v>
      </c>
      <c r="H244" s="21">
        <v>142.30000000000001</v>
      </c>
    </row>
    <row r="245" spans="1:8" x14ac:dyDescent="0.15">
      <c r="A245" s="21" t="s">
        <v>580</v>
      </c>
      <c r="B245" s="21" t="s">
        <v>764</v>
      </c>
      <c r="C245" s="21">
        <v>38.984999999999999</v>
      </c>
      <c r="D245" s="21">
        <v>23.998999999999999</v>
      </c>
      <c r="E245" s="21">
        <v>58.503</v>
      </c>
      <c r="F245" s="21">
        <v>212.7</v>
      </c>
      <c r="G245" s="21">
        <v>26.568999999999999</v>
      </c>
      <c r="H245" s="21">
        <v>141.5</v>
      </c>
    </row>
    <row r="246" spans="1:8" x14ac:dyDescent="0.15">
      <c r="A246" s="21" t="s">
        <v>583</v>
      </c>
      <c r="B246" s="21" t="s">
        <v>765</v>
      </c>
      <c r="C246" s="21">
        <v>38.805999999999997</v>
      </c>
      <c r="D246" s="21">
        <v>23.13</v>
      </c>
      <c r="E246" s="21">
        <v>53.375</v>
      </c>
      <c r="F246" s="21">
        <v>214.2</v>
      </c>
      <c r="G246" s="21" t="s">
        <v>766</v>
      </c>
      <c r="H246" s="21">
        <v>148.19999999999999</v>
      </c>
    </row>
    <row r="247" spans="1:8" x14ac:dyDescent="0.15">
      <c r="A247" s="21" t="s">
        <v>627</v>
      </c>
      <c r="B247" s="21" t="s">
        <v>767</v>
      </c>
      <c r="C247" s="21" t="s">
        <v>768</v>
      </c>
      <c r="D247" s="21">
        <v>23.172000000000001</v>
      </c>
      <c r="E247" s="21">
        <v>53.238</v>
      </c>
      <c r="F247" s="21">
        <v>214.2</v>
      </c>
      <c r="G247" s="21">
        <v>26.263000000000002</v>
      </c>
      <c r="H247" s="21">
        <v>148.30000000000001</v>
      </c>
    </row>
    <row r="248" spans="1:8" x14ac:dyDescent="0.15">
      <c r="A248" s="21" t="s">
        <v>649</v>
      </c>
      <c r="B248" s="21" t="s">
        <v>769</v>
      </c>
      <c r="C248" s="21">
        <v>38.801000000000002</v>
      </c>
      <c r="D248" s="21">
        <v>23.460999999999999</v>
      </c>
      <c r="E248" s="21">
        <v>54.235999999999997</v>
      </c>
      <c r="F248" s="21">
        <v>209.6</v>
      </c>
      <c r="G248" s="21">
        <v>26.145</v>
      </c>
      <c r="H248" s="21">
        <v>146.9</v>
      </c>
    </row>
    <row r="249" spans="1:8" x14ac:dyDescent="0.15">
      <c r="A249" s="21" t="s">
        <v>215</v>
      </c>
    </row>
    <row r="250" spans="1:8" x14ac:dyDescent="0.15">
      <c r="A250" s="21" t="s">
        <v>216</v>
      </c>
    </row>
    <row r="251" spans="1:8" x14ac:dyDescent="0.15">
      <c r="A251" s="21" t="s">
        <v>217</v>
      </c>
    </row>
    <row r="252" spans="1:8" x14ac:dyDescent="0.15">
      <c r="A252" s="21" t="s">
        <v>218</v>
      </c>
    </row>
    <row r="253" spans="1:8" x14ac:dyDescent="0.15">
      <c r="A253" s="21" t="s">
        <v>548</v>
      </c>
    </row>
    <row r="254" spans="1:8" x14ac:dyDescent="0.15">
      <c r="A254" s="22">
        <v>42307</v>
      </c>
    </row>
    <row r="255" spans="1:8" x14ac:dyDescent="0.15">
      <c r="A255" s="21" t="s">
        <v>220</v>
      </c>
    </row>
    <row r="256" spans="1:8" x14ac:dyDescent="0.15">
      <c r="A256" s="21" t="s">
        <v>221</v>
      </c>
    </row>
    <row r="257" spans="1:8" x14ac:dyDescent="0.15">
      <c r="A257" s="21" t="s">
        <v>222</v>
      </c>
    </row>
    <row r="258" spans="1:8" x14ac:dyDescent="0.15">
      <c r="A258" s="21" t="s">
        <v>770</v>
      </c>
    </row>
    <row r="259" spans="1:8" x14ac:dyDescent="0.15">
      <c r="A259" s="21" t="s">
        <v>771</v>
      </c>
    </row>
    <row r="260" spans="1:8" x14ac:dyDescent="0.15">
      <c r="B260" s="21" t="s">
        <v>550</v>
      </c>
      <c r="C260" s="21" t="s">
        <v>772</v>
      </c>
    </row>
    <row r="261" spans="1:8" x14ac:dyDescent="0.15">
      <c r="B261" s="21" t="s">
        <v>552</v>
      </c>
      <c r="C261" s="21" t="s">
        <v>553</v>
      </c>
      <c r="D261" s="21" t="s">
        <v>554</v>
      </c>
      <c r="E261" s="21" t="s">
        <v>555</v>
      </c>
      <c r="F261" s="21" t="s">
        <v>556</v>
      </c>
      <c r="G261" s="21" t="s">
        <v>557</v>
      </c>
      <c r="H261" s="21" t="s">
        <v>558</v>
      </c>
    </row>
    <row r="262" spans="1:8" x14ac:dyDescent="0.15">
      <c r="A262" s="21" t="s">
        <v>559</v>
      </c>
      <c r="B262" s="21" t="s">
        <v>63</v>
      </c>
      <c r="C262" s="21">
        <v>38.363999999999997</v>
      </c>
      <c r="D262" s="21">
        <v>23.097000000000001</v>
      </c>
      <c r="E262" s="21">
        <v>52.607999999999997</v>
      </c>
      <c r="F262" s="21">
        <v>213.7</v>
      </c>
      <c r="G262" s="21">
        <v>25.763999999999999</v>
      </c>
    </row>
    <row r="263" spans="1:8" x14ac:dyDescent="0.15">
      <c r="A263" s="21" t="s">
        <v>560</v>
      </c>
    </row>
    <row r="264" spans="1:8" x14ac:dyDescent="0.15">
      <c r="A264" s="21" t="s">
        <v>561</v>
      </c>
      <c r="B264" s="21" t="s">
        <v>773</v>
      </c>
      <c r="C264" s="21">
        <v>39.091000000000001</v>
      </c>
      <c r="D264" s="21">
        <v>23.585000000000001</v>
      </c>
      <c r="E264" s="21">
        <v>53.851999999999997</v>
      </c>
      <c r="F264" s="21">
        <v>210.6</v>
      </c>
      <c r="G264" s="21">
        <v>26.274999999999999</v>
      </c>
      <c r="H264" s="21">
        <v>146.69999999999999</v>
      </c>
    </row>
    <row r="265" spans="1:8" x14ac:dyDescent="0.15">
      <c r="A265" s="21" t="s">
        <v>564</v>
      </c>
      <c r="B265" s="21" t="s">
        <v>774</v>
      </c>
      <c r="C265" s="21">
        <v>39.005000000000003</v>
      </c>
      <c r="D265" s="21">
        <v>23.422999999999998</v>
      </c>
      <c r="E265" s="21">
        <v>53.594999999999999</v>
      </c>
      <c r="F265" s="21">
        <v>209.1</v>
      </c>
      <c r="G265" s="21">
        <v>26.225000000000001</v>
      </c>
      <c r="H265" s="21">
        <v>147.30000000000001</v>
      </c>
    </row>
    <row r="266" spans="1:8" x14ac:dyDescent="0.15">
      <c r="A266" s="21" t="s">
        <v>568</v>
      </c>
      <c r="B266" s="21" t="s">
        <v>775</v>
      </c>
      <c r="C266" s="21">
        <v>39.546999999999997</v>
      </c>
      <c r="D266" s="21">
        <v>23.414999999999999</v>
      </c>
      <c r="E266" s="21">
        <v>53.44</v>
      </c>
      <c r="F266" s="21">
        <v>210.6</v>
      </c>
      <c r="G266" s="21">
        <v>26.125</v>
      </c>
      <c r="H266" s="21">
        <v>147</v>
      </c>
    </row>
    <row r="267" spans="1:8" x14ac:dyDescent="0.15">
      <c r="A267" s="21" t="s">
        <v>570</v>
      </c>
      <c r="B267" s="21" t="s">
        <v>776</v>
      </c>
      <c r="C267" s="21">
        <v>38.585000000000001</v>
      </c>
      <c r="D267" s="21">
        <v>23.372</v>
      </c>
      <c r="E267" s="21">
        <v>53.360999999999997</v>
      </c>
      <c r="F267" s="21">
        <v>209.6</v>
      </c>
      <c r="G267" s="21">
        <v>25.968</v>
      </c>
      <c r="H267" s="21">
        <v>148.30000000000001</v>
      </c>
    </row>
    <row r="268" spans="1:8" x14ac:dyDescent="0.15">
      <c r="A268" s="21" t="s">
        <v>572</v>
      </c>
      <c r="B268" s="21" t="s">
        <v>777</v>
      </c>
      <c r="C268" s="21">
        <v>38.859000000000002</v>
      </c>
      <c r="D268" s="21">
        <v>23.771999999999998</v>
      </c>
      <c r="E268" s="21">
        <v>53.389000000000003</v>
      </c>
      <c r="F268" s="21">
        <v>212.2</v>
      </c>
      <c r="G268" s="21">
        <v>26.132999999999999</v>
      </c>
      <c r="H268" s="21">
        <v>147.4</v>
      </c>
    </row>
    <row r="269" spans="1:8" x14ac:dyDescent="0.15">
      <c r="A269" s="21" t="s">
        <v>575</v>
      </c>
      <c r="B269" s="21" t="s">
        <v>778</v>
      </c>
      <c r="C269" s="21">
        <v>39.871000000000002</v>
      </c>
      <c r="D269" s="21">
        <v>23.44</v>
      </c>
      <c r="E269" s="21">
        <v>54.2</v>
      </c>
      <c r="F269" s="21">
        <v>196.1</v>
      </c>
      <c r="G269" s="21" t="s">
        <v>596</v>
      </c>
      <c r="H269" s="21">
        <v>131.5</v>
      </c>
    </row>
    <row r="270" spans="1:8" x14ac:dyDescent="0.15">
      <c r="A270" s="21" t="s">
        <v>578</v>
      </c>
      <c r="B270" s="21" t="s">
        <v>779</v>
      </c>
      <c r="C270" s="21" t="s">
        <v>780</v>
      </c>
      <c r="D270" s="21">
        <v>34.415999999999997</v>
      </c>
      <c r="E270" s="21" t="s">
        <v>781</v>
      </c>
      <c r="F270" s="21">
        <v>104.3</v>
      </c>
      <c r="G270" s="21">
        <v>31.715</v>
      </c>
      <c r="H270" s="21">
        <v>69</v>
      </c>
    </row>
    <row r="271" spans="1:8" x14ac:dyDescent="0.15">
      <c r="A271" s="21" t="s">
        <v>580</v>
      </c>
      <c r="B271" s="21" t="s">
        <v>782</v>
      </c>
      <c r="C271" s="21">
        <v>39.292000000000002</v>
      </c>
      <c r="D271" s="21">
        <v>23.158000000000001</v>
      </c>
      <c r="E271" s="21">
        <v>53.503</v>
      </c>
      <c r="F271" s="21">
        <v>211.2</v>
      </c>
      <c r="G271" s="21">
        <v>26.285</v>
      </c>
      <c r="H271" s="21">
        <v>147.30000000000001</v>
      </c>
    </row>
    <row r="272" spans="1:8" x14ac:dyDescent="0.15">
      <c r="A272" s="21" t="s">
        <v>583</v>
      </c>
      <c r="B272" s="21" t="s">
        <v>783</v>
      </c>
      <c r="C272" s="21">
        <v>39.195</v>
      </c>
      <c r="D272" s="21">
        <v>23.375</v>
      </c>
      <c r="E272" s="21">
        <v>54.392000000000003</v>
      </c>
      <c r="F272" s="21">
        <v>207.2</v>
      </c>
      <c r="G272" s="21">
        <v>26.716999999999999</v>
      </c>
      <c r="H272" s="21">
        <v>145.9</v>
      </c>
    </row>
    <row r="273" spans="1:8" x14ac:dyDescent="0.15">
      <c r="A273" s="21" t="s">
        <v>627</v>
      </c>
      <c r="B273" s="21" t="s">
        <v>784</v>
      </c>
      <c r="C273" s="21">
        <v>38.645000000000003</v>
      </c>
      <c r="D273" s="21">
        <v>23.236000000000001</v>
      </c>
      <c r="E273" s="21" t="s">
        <v>785</v>
      </c>
      <c r="F273" s="21" t="s">
        <v>786</v>
      </c>
      <c r="G273" s="21" t="s">
        <v>787</v>
      </c>
      <c r="H273" s="21">
        <v>149.4</v>
      </c>
    </row>
    <row r="274" spans="1:8" x14ac:dyDescent="0.15">
      <c r="A274" s="21" t="s">
        <v>649</v>
      </c>
      <c r="B274" s="21" t="s">
        <v>788</v>
      </c>
      <c r="C274" s="21" t="s">
        <v>789</v>
      </c>
      <c r="D274" s="21" t="s">
        <v>790</v>
      </c>
      <c r="E274" s="21">
        <v>52.944000000000003</v>
      </c>
      <c r="F274" s="21">
        <v>209.6</v>
      </c>
      <c r="G274" s="21">
        <v>26.100999999999999</v>
      </c>
      <c r="H274" s="21">
        <v>149.1</v>
      </c>
    </row>
    <row r="275" spans="1:8" x14ac:dyDescent="0.15">
      <c r="A275" s="21" t="s">
        <v>215</v>
      </c>
    </row>
    <row r="276" spans="1:8" x14ac:dyDescent="0.15">
      <c r="A276" s="21" t="s">
        <v>216</v>
      </c>
    </row>
    <row r="277" spans="1:8" x14ac:dyDescent="0.15">
      <c r="A277" s="21" t="s">
        <v>217</v>
      </c>
    </row>
    <row r="278" spans="1:8" x14ac:dyDescent="0.15">
      <c r="A278" s="21" t="s">
        <v>218</v>
      </c>
    </row>
    <row r="279" spans="1:8" x14ac:dyDescent="0.15">
      <c r="A279" s="21" t="s">
        <v>548</v>
      </c>
    </row>
    <row r="280" spans="1:8" x14ac:dyDescent="0.15">
      <c r="A280" s="22">
        <v>42307</v>
      </c>
    </row>
    <row r="281" spans="1:8" x14ac:dyDescent="0.15">
      <c r="A281" s="21" t="s">
        <v>220</v>
      </c>
    </row>
    <row r="282" spans="1:8" x14ac:dyDescent="0.15">
      <c r="A282" s="21" t="s">
        <v>221</v>
      </c>
    </row>
    <row r="283" spans="1:8" x14ac:dyDescent="0.15">
      <c r="A283" s="21" t="s">
        <v>222</v>
      </c>
    </row>
    <row r="284" spans="1:8" x14ac:dyDescent="0.15">
      <c r="A284" s="21" t="s">
        <v>791</v>
      </c>
    </row>
    <row r="285" spans="1:8" x14ac:dyDescent="0.15">
      <c r="A285" s="21" t="s">
        <v>792</v>
      </c>
    </row>
    <row r="286" spans="1:8" x14ac:dyDescent="0.15">
      <c r="B286" s="21" t="s">
        <v>550</v>
      </c>
      <c r="C286" s="21" t="s">
        <v>793</v>
      </c>
    </row>
    <row r="287" spans="1:8" x14ac:dyDescent="0.15">
      <c r="B287" s="21" t="s">
        <v>552</v>
      </c>
      <c r="C287" s="21" t="s">
        <v>553</v>
      </c>
      <c r="D287" s="21" t="s">
        <v>554</v>
      </c>
      <c r="E287" s="21" t="s">
        <v>555</v>
      </c>
      <c r="F287" s="21" t="s">
        <v>556</v>
      </c>
      <c r="G287" s="21" t="s">
        <v>557</v>
      </c>
      <c r="H287" s="21" t="s">
        <v>558</v>
      </c>
    </row>
    <row r="288" spans="1:8" x14ac:dyDescent="0.15">
      <c r="A288" s="21" t="s">
        <v>559</v>
      </c>
      <c r="B288" s="21" t="s">
        <v>70</v>
      </c>
      <c r="C288" s="21">
        <v>38.418999999999997</v>
      </c>
      <c r="D288" s="21">
        <v>23.113</v>
      </c>
      <c r="E288" s="21">
        <v>52.878</v>
      </c>
      <c r="F288" s="21">
        <v>223.5</v>
      </c>
      <c r="G288" s="21">
        <v>26.094000000000001</v>
      </c>
    </row>
    <row r="289" spans="1:8" x14ac:dyDescent="0.15">
      <c r="A289" s="21" t="s">
        <v>560</v>
      </c>
    </row>
    <row r="290" spans="1:8" x14ac:dyDescent="0.15">
      <c r="A290" s="21" t="s">
        <v>561</v>
      </c>
      <c r="B290" s="21" t="s">
        <v>794</v>
      </c>
      <c r="C290" s="21">
        <v>38.868000000000002</v>
      </c>
      <c r="D290" s="21">
        <v>23.571999999999999</v>
      </c>
      <c r="E290" s="21">
        <v>53.904000000000003</v>
      </c>
      <c r="F290" s="21" t="s">
        <v>795</v>
      </c>
      <c r="G290" s="21">
        <v>27.128</v>
      </c>
      <c r="H290" s="21">
        <v>146.1</v>
      </c>
    </row>
    <row r="291" spans="1:8" x14ac:dyDescent="0.15">
      <c r="A291" s="21" t="s">
        <v>564</v>
      </c>
      <c r="B291" s="21" t="s">
        <v>796</v>
      </c>
      <c r="C291" s="21">
        <v>38.441000000000003</v>
      </c>
      <c r="D291" s="21">
        <v>23.352</v>
      </c>
      <c r="E291" s="21">
        <v>53.622</v>
      </c>
      <c r="F291" s="21">
        <v>220.2</v>
      </c>
      <c r="G291" s="21">
        <v>26.234999999999999</v>
      </c>
      <c r="H291" s="21">
        <v>147.9</v>
      </c>
    </row>
    <row r="292" spans="1:8" x14ac:dyDescent="0.15">
      <c r="A292" s="21" t="s">
        <v>568</v>
      </c>
      <c r="B292" s="21" t="s">
        <v>797</v>
      </c>
      <c r="C292" s="21">
        <v>38.481999999999999</v>
      </c>
      <c r="D292" s="21" t="s">
        <v>798</v>
      </c>
      <c r="E292" s="21" t="s">
        <v>799</v>
      </c>
      <c r="F292" s="21">
        <v>220.2</v>
      </c>
      <c r="G292" s="21" t="s">
        <v>800</v>
      </c>
      <c r="H292" s="21">
        <v>149.1</v>
      </c>
    </row>
    <row r="293" spans="1:8" x14ac:dyDescent="0.15">
      <c r="A293" s="21" t="s">
        <v>570</v>
      </c>
      <c r="B293" s="21" t="s">
        <v>801</v>
      </c>
      <c r="C293" s="21" t="s">
        <v>802</v>
      </c>
      <c r="D293" s="21">
        <v>23.448</v>
      </c>
      <c r="E293" s="21">
        <v>53.6</v>
      </c>
      <c r="F293" s="21">
        <v>214.8</v>
      </c>
      <c r="G293" s="21" t="s">
        <v>596</v>
      </c>
      <c r="H293" s="21">
        <v>128.5</v>
      </c>
    </row>
    <row r="294" spans="1:8" x14ac:dyDescent="0.15">
      <c r="A294" s="21" t="s">
        <v>572</v>
      </c>
      <c r="B294" s="21" t="s">
        <v>803</v>
      </c>
      <c r="C294" s="21" t="s">
        <v>804</v>
      </c>
      <c r="D294" s="21">
        <v>23.521999999999998</v>
      </c>
      <c r="E294" s="21">
        <v>53.911000000000001</v>
      </c>
      <c r="F294" s="21">
        <v>211.7</v>
      </c>
      <c r="G294" s="21">
        <v>26.751999999999999</v>
      </c>
      <c r="H294" s="21">
        <v>82.8</v>
      </c>
    </row>
    <row r="295" spans="1:8" x14ac:dyDescent="0.15">
      <c r="A295" s="21" t="s">
        <v>575</v>
      </c>
      <c r="B295" s="21" t="s">
        <v>719</v>
      </c>
      <c r="C295" s="21">
        <v>38.655999999999999</v>
      </c>
      <c r="D295" s="21">
        <v>23.37</v>
      </c>
      <c r="E295" s="21">
        <v>53.311999999999998</v>
      </c>
      <c r="F295" s="21">
        <v>213.7</v>
      </c>
      <c r="G295" s="21">
        <v>27.102</v>
      </c>
      <c r="H295" s="21">
        <v>147.1</v>
      </c>
    </row>
    <row r="296" spans="1:8" x14ac:dyDescent="0.15">
      <c r="A296" s="21" t="s">
        <v>578</v>
      </c>
      <c r="B296" s="21" t="s">
        <v>805</v>
      </c>
      <c r="C296" s="21" t="s">
        <v>806</v>
      </c>
      <c r="D296" s="21">
        <v>23.54</v>
      </c>
      <c r="E296" s="21">
        <v>53.838000000000001</v>
      </c>
      <c r="F296" s="21">
        <v>210.6</v>
      </c>
      <c r="G296" s="21">
        <v>26.45</v>
      </c>
      <c r="H296" s="21">
        <v>66</v>
      </c>
    </row>
    <row r="297" spans="1:8" x14ac:dyDescent="0.15">
      <c r="A297" s="21" t="s">
        <v>580</v>
      </c>
      <c r="B297" s="21" t="s">
        <v>807</v>
      </c>
      <c r="C297" s="21">
        <v>38.578000000000003</v>
      </c>
      <c r="D297" s="21">
        <v>23.408000000000001</v>
      </c>
      <c r="E297" s="21">
        <v>53.540999999999997</v>
      </c>
      <c r="F297" s="21">
        <v>210.1</v>
      </c>
      <c r="G297" s="21">
        <v>26.353999999999999</v>
      </c>
      <c r="H297" s="21">
        <v>147.69999999999999</v>
      </c>
    </row>
    <row r="298" spans="1:8" x14ac:dyDescent="0.15">
      <c r="A298" s="21" t="s">
        <v>583</v>
      </c>
      <c r="B298" s="21" t="s">
        <v>808</v>
      </c>
      <c r="C298" s="21">
        <v>38.523000000000003</v>
      </c>
      <c r="D298" s="21">
        <v>23.445</v>
      </c>
      <c r="E298" s="21">
        <v>53.4</v>
      </c>
      <c r="F298" s="21">
        <v>212.2</v>
      </c>
      <c r="G298" s="21">
        <v>26.413</v>
      </c>
      <c r="H298" s="21">
        <v>147.80000000000001</v>
      </c>
    </row>
    <row r="299" spans="1:8" x14ac:dyDescent="0.15">
      <c r="A299" s="21" t="s">
        <v>627</v>
      </c>
      <c r="B299" s="21" t="s">
        <v>809</v>
      </c>
      <c r="C299" s="21">
        <v>39.036999999999999</v>
      </c>
      <c r="D299" s="21">
        <v>23.591000000000001</v>
      </c>
      <c r="E299" s="21">
        <v>53.305</v>
      </c>
      <c r="F299" s="21">
        <v>213.7</v>
      </c>
      <c r="G299" s="21">
        <v>26.654</v>
      </c>
      <c r="H299" s="21">
        <v>147</v>
      </c>
    </row>
    <row r="300" spans="1:8" x14ac:dyDescent="0.15">
      <c r="A300" s="21" t="s">
        <v>215</v>
      </c>
    </row>
    <row r="301" spans="1:8" x14ac:dyDescent="0.15">
      <c r="A301" s="21" t="s">
        <v>216</v>
      </c>
    </row>
    <row r="302" spans="1:8" x14ac:dyDescent="0.15">
      <c r="A302" s="21" t="s">
        <v>217</v>
      </c>
    </row>
    <row r="303" spans="1:8" x14ac:dyDescent="0.15">
      <c r="A303" s="21" t="s">
        <v>218</v>
      </c>
    </row>
    <row r="304" spans="1:8" x14ac:dyDescent="0.15">
      <c r="A304" s="21" t="s">
        <v>548</v>
      </c>
    </row>
    <row r="305" spans="1:8" x14ac:dyDescent="0.15">
      <c r="A305" s="22">
        <v>42307</v>
      </c>
    </row>
    <row r="306" spans="1:8" x14ac:dyDescent="0.15">
      <c r="A306" s="21" t="s">
        <v>220</v>
      </c>
    </row>
    <row r="307" spans="1:8" x14ac:dyDescent="0.15">
      <c r="A307" s="21" t="s">
        <v>221</v>
      </c>
    </row>
    <row r="308" spans="1:8" x14ac:dyDescent="0.15">
      <c r="A308" s="21" t="s">
        <v>222</v>
      </c>
    </row>
    <row r="309" spans="1:8" x14ac:dyDescent="0.15">
      <c r="A309" s="21" t="s">
        <v>810</v>
      </c>
    </row>
    <row r="310" spans="1:8" x14ac:dyDescent="0.15">
      <c r="A310" s="21" t="s">
        <v>811</v>
      </c>
    </row>
    <row r="311" spans="1:8" x14ac:dyDescent="0.15">
      <c r="B311" s="21" t="s">
        <v>550</v>
      </c>
      <c r="C311" s="21" t="s">
        <v>812</v>
      </c>
    </row>
    <row r="312" spans="1:8" x14ac:dyDescent="0.15">
      <c r="B312" s="21" t="s">
        <v>552</v>
      </c>
      <c r="C312" s="21" t="s">
        <v>553</v>
      </c>
      <c r="D312" s="21" t="s">
        <v>554</v>
      </c>
      <c r="E312" s="21" t="s">
        <v>555</v>
      </c>
      <c r="F312" s="21" t="s">
        <v>556</v>
      </c>
      <c r="G312" s="21" t="s">
        <v>557</v>
      </c>
      <c r="H312" s="21" t="s">
        <v>558</v>
      </c>
    </row>
    <row r="313" spans="1:8" x14ac:dyDescent="0.15">
      <c r="A313" s="21" t="s">
        <v>559</v>
      </c>
      <c r="B313" s="21" t="s">
        <v>184</v>
      </c>
      <c r="C313" s="21">
        <v>39.423000000000002</v>
      </c>
      <c r="D313" s="21">
        <v>23.547999999999998</v>
      </c>
      <c r="E313" s="21">
        <v>54.268999999999998</v>
      </c>
      <c r="F313" s="21">
        <v>210.6</v>
      </c>
      <c r="G313" s="21">
        <v>26.856999999999999</v>
      </c>
    </row>
    <row r="314" spans="1:8" x14ac:dyDescent="0.15">
      <c r="A314" s="21" t="s">
        <v>560</v>
      </c>
    </row>
    <row r="315" spans="1:8" x14ac:dyDescent="0.15">
      <c r="A315" s="21" t="s">
        <v>561</v>
      </c>
      <c r="B315" s="21" t="s">
        <v>813</v>
      </c>
      <c r="C315" s="21" t="s">
        <v>814</v>
      </c>
      <c r="D315" s="21">
        <v>27.849</v>
      </c>
      <c r="E315" s="21">
        <v>56.835999999999999</v>
      </c>
      <c r="F315" s="21" t="s">
        <v>815</v>
      </c>
      <c r="G315" s="21">
        <v>27.067</v>
      </c>
      <c r="H315" s="21">
        <v>76.900000000000006</v>
      </c>
    </row>
    <row r="316" spans="1:8" x14ac:dyDescent="0.15">
      <c r="A316" s="21" t="s">
        <v>564</v>
      </c>
      <c r="B316" s="21" t="s">
        <v>816</v>
      </c>
      <c r="C316" s="21">
        <v>39.615000000000002</v>
      </c>
      <c r="D316" s="21">
        <v>24.17</v>
      </c>
      <c r="E316" s="21">
        <v>55.616</v>
      </c>
      <c r="F316" s="21">
        <v>207.2</v>
      </c>
      <c r="G316" s="21">
        <v>26.870999999999999</v>
      </c>
      <c r="H316" s="21">
        <v>143.30000000000001</v>
      </c>
    </row>
    <row r="317" spans="1:8" x14ac:dyDescent="0.15">
      <c r="A317" s="21" t="s">
        <v>568</v>
      </c>
      <c r="B317" s="21" t="s">
        <v>817</v>
      </c>
      <c r="C317" s="21">
        <v>39.970999999999997</v>
      </c>
      <c r="D317" s="21">
        <v>23.974</v>
      </c>
      <c r="E317" s="21">
        <v>54.811999999999998</v>
      </c>
      <c r="F317" s="21">
        <v>207.7</v>
      </c>
      <c r="G317" s="21">
        <v>27.116</v>
      </c>
      <c r="H317" s="21">
        <v>143.69999999999999</v>
      </c>
    </row>
    <row r="318" spans="1:8" x14ac:dyDescent="0.15">
      <c r="A318" s="21" t="s">
        <v>570</v>
      </c>
      <c r="B318" s="21" t="s">
        <v>818</v>
      </c>
      <c r="C318" s="21">
        <v>39.773000000000003</v>
      </c>
      <c r="D318" s="21">
        <v>23.631</v>
      </c>
      <c r="E318" s="21">
        <v>54.497999999999998</v>
      </c>
      <c r="F318" s="21">
        <v>207.7</v>
      </c>
      <c r="G318" s="21">
        <v>26.863</v>
      </c>
      <c r="H318" s="21">
        <v>144.80000000000001</v>
      </c>
    </row>
    <row r="319" spans="1:8" x14ac:dyDescent="0.15">
      <c r="A319" s="21" t="s">
        <v>572</v>
      </c>
      <c r="B319" s="21" t="s">
        <v>819</v>
      </c>
      <c r="C319" s="21" t="s">
        <v>820</v>
      </c>
      <c r="D319" s="21">
        <v>23.667000000000002</v>
      </c>
      <c r="E319" s="21" t="s">
        <v>821</v>
      </c>
      <c r="F319" s="21">
        <v>208.2</v>
      </c>
      <c r="G319" s="21">
        <v>28.24</v>
      </c>
      <c r="H319" s="21">
        <v>143.9</v>
      </c>
    </row>
    <row r="320" spans="1:8" x14ac:dyDescent="0.15">
      <c r="A320" s="21" t="s">
        <v>575</v>
      </c>
      <c r="B320" s="21" t="s">
        <v>822</v>
      </c>
      <c r="C320" s="21" t="s">
        <v>823</v>
      </c>
      <c r="D320" s="21">
        <v>24.073</v>
      </c>
      <c r="E320" s="21">
        <v>57.561</v>
      </c>
      <c r="F320" s="21">
        <v>182.6</v>
      </c>
      <c r="G320" s="21" t="s">
        <v>596</v>
      </c>
      <c r="H320" s="21">
        <v>51.8</v>
      </c>
    </row>
    <row r="321" spans="1:8" x14ac:dyDescent="0.15">
      <c r="A321" s="21" t="s">
        <v>578</v>
      </c>
      <c r="B321" s="21" t="s">
        <v>824</v>
      </c>
      <c r="C321" s="21" t="s">
        <v>825</v>
      </c>
      <c r="D321" s="21">
        <v>24.335999999999999</v>
      </c>
      <c r="E321" s="21">
        <v>54.875999999999998</v>
      </c>
      <c r="F321" s="21">
        <v>210.1</v>
      </c>
      <c r="G321" s="21">
        <v>27.17</v>
      </c>
      <c r="H321" s="21">
        <v>103.8</v>
      </c>
    </row>
    <row r="322" spans="1:8" x14ac:dyDescent="0.15">
      <c r="A322" s="21" t="s">
        <v>580</v>
      </c>
      <c r="B322" s="21" t="s">
        <v>826</v>
      </c>
      <c r="C322" s="21">
        <v>39.609000000000002</v>
      </c>
      <c r="D322" s="21" t="s">
        <v>827</v>
      </c>
      <c r="E322" s="21">
        <v>54.398000000000003</v>
      </c>
      <c r="F322" s="21">
        <v>208.6</v>
      </c>
      <c r="G322" s="21">
        <v>27.222999999999999</v>
      </c>
      <c r="H322" s="21">
        <v>144.69999999999999</v>
      </c>
    </row>
    <row r="323" spans="1:8" x14ac:dyDescent="0.15">
      <c r="A323" s="21" t="s">
        <v>583</v>
      </c>
      <c r="B323" s="21" t="s">
        <v>202</v>
      </c>
      <c r="C323" s="21">
        <v>41.338999999999999</v>
      </c>
      <c r="D323" s="21">
        <v>24.794</v>
      </c>
      <c r="E323" s="21">
        <v>54.822000000000003</v>
      </c>
      <c r="F323" s="21" t="s">
        <v>815</v>
      </c>
      <c r="G323" s="21" t="s">
        <v>828</v>
      </c>
      <c r="H323" s="21">
        <v>141.80000000000001</v>
      </c>
    </row>
    <row r="324" spans="1:8" x14ac:dyDescent="0.15">
      <c r="A324" s="21" t="s">
        <v>215</v>
      </c>
    </row>
    <row r="325" spans="1:8" x14ac:dyDescent="0.15">
      <c r="A325" s="21" t="s">
        <v>216</v>
      </c>
    </row>
    <row r="326" spans="1:8" x14ac:dyDescent="0.15">
      <c r="A326" s="21" t="s">
        <v>217</v>
      </c>
    </row>
    <row r="327" spans="1:8" x14ac:dyDescent="0.15">
      <c r="A327" s="21" t="s">
        <v>218</v>
      </c>
    </row>
    <row r="328" spans="1:8" x14ac:dyDescent="0.15">
      <c r="A328" s="21" t="s">
        <v>548</v>
      </c>
    </row>
    <row r="329" spans="1:8" x14ac:dyDescent="0.15">
      <c r="A329" s="22">
        <v>42307</v>
      </c>
    </row>
    <row r="330" spans="1:8" x14ac:dyDescent="0.15">
      <c r="A330" s="21" t="s">
        <v>220</v>
      </c>
    </row>
    <row r="331" spans="1:8" x14ac:dyDescent="0.15">
      <c r="A331" s="21" t="s">
        <v>221</v>
      </c>
    </row>
    <row r="332" spans="1:8" x14ac:dyDescent="0.15">
      <c r="A332" s="21" t="s">
        <v>222</v>
      </c>
    </row>
    <row r="333" spans="1:8" x14ac:dyDescent="0.15">
      <c r="A333" s="21" t="s">
        <v>829</v>
      </c>
    </row>
    <row r="334" spans="1:8" x14ac:dyDescent="0.15">
      <c r="A334" s="21" t="s">
        <v>830</v>
      </c>
    </row>
    <row r="335" spans="1:8" x14ac:dyDescent="0.15">
      <c r="B335" s="21" t="s">
        <v>550</v>
      </c>
      <c r="C335" s="21" t="s">
        <v>831</v>
      </c>
    </row>
    <row r="336" spans="1:8" x14ac:dyDescent="0.15">
      <c r="B336" s="21" t="s">
        <v>552</v>
      </c>
      <c r="C336" s="21" t="s">
        <v>553</v>
      </c>
      <c r="D336" s="21" t="s">
        <v>554</v>
      </c>
      <c r="E336" s="21" t="s">
        <v>555</v>
      </c>
      <c r="F336" s="21" t="s">
        <v>556</v>
      </c>
      <c r="G336" s="21" t="s">
        <v>557</v>
      </c>
      <c r="H336" s="21" t="s">
        <v>558</v>
      </c>
    </row>
    <row r="337" spans="1:8" x14ac:dyDescent="0.15">
      <c r="A337" s="21" t="s">
        <v>559</v>
      </c>
      <c r="B337" s="21" t="s">
        <v>51</v>
      </c>
      <c r="C337" s="21">
        <v>38.131</v>
      </c>
      <c r="D337" s="21">
        <v>22.927</v>
      </c>
      <c r="E337" s="21">
        <v>52.735999999999997</v>
      </c>
      <c r="F337" s="21">
        <v>220.2</v>
      </c>
      <c r="G337" s="21">
        <v>25.818000000000001</v>
      </c>
    </row>
    <row r="338" spans="1:8" x14ac:dyDescent="0.15">
      <c r="A338" s="21" t="s">
        <v>560</v>
      </c>
    </row>
    <row r="339" spans="1:8" x14ac:dyDescent="0.15">
      <c r="A339" s="21" t="s">
        <v>561</v>
      </c>
      <c r="B339" s="21" t="s">
        <v>832</v>
      </c>
      <c r="C339" s="21">
        <v>39.198999999999998</v>
      </c>
      <c r="D339" s="21">
        <v>23.824000000000002</v>
      </c>
      <c r="E339" s="21">
        <v>53.731000000000002</v>
      </c>
      <c r="F339" s="21">
        <v>214.2</v>
      </c>
      <c r="G339" s="21">
        <v>26.497</v>
      </c>
      <c r="H339" s="21">
        <v>146.30000000000001</v>
      </c>
    </row>
    <row r="340" spans="1:8" x14ac:dyDescent="0.15">
      <c r="A340" s="21" t="s">
        <v>564</v>
      </c>
      <c r="B340" s="21" t="s">
        <v>833</v>
      </c>
      <c r="C340" s="21">
        <v>38.71</v>
      </c>
      <c r="D340" s="21">
        <v>23.51</v>
      </c>
      <c r="E340" s="21">
        <v>52.853000000000002</v>
      </c>
      <c r="F340" s="21">
        <v>218</v>
      </c>
      <c r="G340" s="21">
        <v>26.792000000000002</v>
      </c>
      <c r="H340" s="21">
        <v>147.69999999999999</v>
      </c>
    </row>
    <row r="341" spans="1:8" x14ac:dyDescent="0.15">
      <c r="A341" s="21" t="s">
        <v>568</v>
      </c>
      <c r="B341" s="21" t="s">
        <v>834</v>
      </c>
      <c r="C341" s="21" t="s">
        <v>835</v>
      </c>
      <c r="D341" s="21">
        <v>23.375</v>
      </c>
      <c r="E341" s="21" t="s">
        <v>836</v>
      </c>
      <c r="F341" s="21" t="s">
        <v>837</v>
      </c>
      <c r="G341" s="21">
        <v>26.030999999999999</v>
      </c>
      <c r="H341" s="21">
        <v>149.4</v>
      </c>
    </row>
    <row r="342" spans="1:8" x14ac:dyDescent="0.15">
      <c r="A342" s="21" t="s">
        <v>570</v>
      </c>
      <c r="B342" s="21" t="s">
        <v>838</v>
      </c>
      <c r="C342" s="21">
        <v>38.959000000000003</v>
      </c>
      <c r="D342" s="21">
        <v>23.55</v>
      </c>
      <c r="E342" s="21">
        <v>54.656999999999996</v>
      </c>
      <c r="F342" s="21">
        <v>187.3</v>
      </c>
      <c r="G342" s="21">
        <v>27.468</v>
      </c>
      <c r="H342" s="21">
        <v>144.9</v>
      </c>
    </row>
    <row r="343" spans="1:8" x14ac:dyDescent="0.15">
      <c r="A343" s="21" t="s">
        <v>572</v>
      </c>
      <c r="B343" s="21" t="s">
        <v>839</v>
      </c>
      <c r="C343" s="21">
        <v>38.366999999999997</v>
      </c>
      <c r="D343" s="21" t="s">
        <v>840</v>
      </c>
      <c r="E343" s="21">
        <v>52.793999999999997</v>
      </c>
      <c r="F343" s="21">
        <v>215.3</v>
      </c>
      <c r="G343" s="21" t="s">
        <v>841</v>
      </c>
      <c r="H343" s="21">
        <v>149.80000000000001</v>
      </c>
    </row>
    <row r="344" spans="1:8" x14ac:dyDescent="0.15">
      <c r="A344" s="21" t="s">
        <v>575</v>
      </c>
      <c r="B344" s="21" t="s">
        <v>842</v>
      </c>
      <c r="C344" s="21" t="s">
        <v>843</v>
      </c>
      <c r="D344" s="21">
        <v>24.484000000000002</v>
      </c>
      <c r="E344" s="21">
        <v>53.518999999999998</v>
      </c>
      <c r="F344" s="21">
        <v>213.2</v>
      </c>
      <c r="G344" s="21">
        <v>26.297000000000001</v>
      </c>
      <c r="H344" s="21">
        <v>52.5</v>
      </c>
    </row>
    <row r="345" spans="1:8" x14ac:dyDescent="0.15">
      <c r="A345" s="21" t="s">
        <v>578</v>
      </c>
      <c r="B345" s="21" t="s">
        <v>844</v>
      </c>
      <c r="C345" s="21">
        <v>38.174999999999997</v>
      </c>
      <c r="D345" s="21">
        <v>23.221</v>
      </c>
      <c r="E345" s="21">
        <v>53.362000000000002</v>
      </c>
      <c r="F345" s="21">
        <v>212.7</v>
      </c>
      <c r="G345" s="21">
        <v>27.305</v>
      </c>
      <c r="H345" s="21">
        <v>147.5</v>
      </c>
    </row>
    <row r="346" spans="1:8" x14ac:dyDescent="0.15">
      <c r="A346" s="21" t="s">
        <v>580</v>
      </c>
      <c r="B346" s="21" t="s">
        <v>845</v>
      </c>
      <c r="C346" s="21">
        <v>39.121000000000002</v>
      </c>
      <c r="D346" s="21">
        <v>23.72</v>
      </c>
      <c r="E346" s="21">
        <v>53.573999999999998</v>
      </c>
      <c r="F346" s="21">
        <v>209.6</v>
      </c>
      <c r="G346" s="21">
        <v>26.256</v>
      </c>
      <c r="H346" s="21">
        <v>146.9</v>
      </c>
    </row>
    <row r="347" spans="1:8" x14ac:dyDescent="0.15">
      <c r="A347" s="21" t="s">
        <v>583</v>
      </c>
      <c r="B347" s="21" t="s">
        <v>846</v>
      </c>
      <c r="C347" s="21">
        <v>42.618000000000002</v>
      </c>
      <c r="D347" s="21">
        <v>24.99</v>
      </c>
      <c r="E347" s="21" t="s">
        <v>847</v>
      </c>
      <c r="F347" s="21">
        <v>205.7</v>
      </c>
      <c r="G347" s="21">
        <v>26.42</v>
      </c>
      <c r="H347" s="21">
        <v>133.19999999999999</v>
      </c>
    </row>
    <row r="348" spans="1:8" x14ac:dyDescent="0.15">
      <c r="A348" s="21" t="s">
        <v>627</v>
      </c>
      <c r="B348" s="21" t="s">
        <v>848</v>
      </c>
      <c r="C348" s="21">
        <v>38.848999999999997</v>
      </c>
      <c r="D348" s="21">
        <v>23.405000000000001</v>
      </c>
      <c r="E348" s="21">
        <v>53.703000000000003</v>
      </c>
      <c r="F348" s="21">
        <v>208.2</v>
      </c>
      <c r="G348" s="21">
        <v>26.132000000000001</v>
      </c>
      <c r="H348" s="21">
        <v>147.5</v>
      </c>
    </row>
    <row r="349" spans="1:8" x14ac:dyDescent="0.15">
      <c r="A349" s="21" t="s">
        <v>215</v>
      </c>
    </row>
    <row r="350" spans="1:8" x14ac:dyDescent="0.15">
      <c r="A350" s="21" t="s">
        <v>216</v>
      </c>
    </row>
    <row r="351" spans="1:8" x14ac:dyDescent="0.15">
      <c r="A351" s="21" t="s">
        <v>217</v>
      </c>
    </row>
    <row r="352" spans="1:8" x14ac:dyDescent="0.15">
      <c r="A352" s="21" t="s">
        <v>218</v>
      </c>
    </row>
    <row r="353" spans="1:8" x14ac:dyDescent="0.15">
      <c r="A353" s="21" t="s">
        <v>548</v>
      </c>
    </row>
    <row r="354" spans="1:8" x14ac:dyDescent="0.15">
      <c r="A354" s="22">
        <v>42307</v>
      </c>
    </row>
    <row r="355" spans="1:8" x14ac:dyDescent="0.15">
      <c r="A355" s="21" t="s">
        <v>220</v>
      </c>
    </row>
    <row r="356" spans="1:8" x14ac:dyDescent="0.15">
      <c r="A356" s="21" t="s">
        <v>221</v>
      </c>
    </row>
    <row r="357" spans="1:8" x14ac:dyDescent="0.15">
      <c r="A357" s="21" t="s">
        <v>222</v>
      </c>
    </row>
    <row r="358" spans="1:8" x14ac:dyDescent="0.15">
      <c r="A358" s="21" t="s">
        <v>849</v>
      </c>
    </row>
    <row r="359" spans="1:8" x14ac:dyDescent="0.15">
      <c r="A359" s="21" t="s">
        <v>850</v>
      </c>
    </row>
    <row r="360" spans="1:8" x14ac:dyDescent="0.15">
      <c r="B360" s="21" t="s">
        <v>550</v>
      </c>
      <c r="C360" s="21" t="s">
        <v>851</v>
      </c>
    </row>
    <row r="361" spans="1:8" x14ac:dyDescent="0.15">
      <c r="B361" s="21" t="s">
        <v>552</v>
      </c>
      <c r="C361" s="21" t="s">
        <v>553</v>
      </c>
      <c r="D361" s="21" t="s">
        <v>554</v>
      </c>
      <c r="E361" s="21" t="s">
        <v>555</v>
      </c>
      <c r="F361" s="21" t="s">
        <v>556</v>
      </c>
      <c r="G361" s="21" t="s">
        <v>557</v>
      </c>
      <c r="H361" s="21" t="s">
        <v>558</v>
      </c>
    </row>
    <row r="362" spans="1:8" x14ac:dyDescent="0.15">
      <c r="A362" s="21" t="s">
        <v>559</v>
      </c>
      <c r="B362" s="21" t="s">
        <v>202</v>
      </c>
      <c r="C362" s="21">
        <v>39.932000000000002</v>
      </c>
      <c r="D362" s="21">
        <v>24.335999999999999</v>
      </c>
      <c r="E362" s="21">
        <v>55.615000000000002</v>
      </c>
      <c r="F362" s="21">
        <v>213.7</v>
      </c>
      <c r="G362" s="21">
        <v>27.634</v>
      </c>
    </row>
    <row r="363" spans="1:8" x14ac:dyDescent="0.15">
      <c r="A363" s="21" t="s">
        <v>560</v>
      </c>
    </row>
    <row r="364" spans="1:8" x14ac:dyDescent="0.15">
      <c r="A364" s="21" t="s">
        <v>561</v>
      </c>
      <c r="B364" s="21" t="s">
        <v>852</v>
      </c>
      <c r="C364" s="21">
        <v>40.293999999999997</v>
      </c>
      <c r="D364" s="21">
        <v>24.686</v>
      </c>
      <c r="E364" s="21">
        <v>55.835999999999999</v>
      </c>
      <c r="F364" s="21">
        <v>211.2</v>
      </c>
      <c r="G364" s="21">
        <v>27.905000000000001</v>
      </c>
      <c r="H364" s="21">
        <v>140.9</v>
      </c>
    </row>
    <row r="365" spans="1:8" x14ac:dyDescent="0.15">
      <c r="A365" s="21" t="s">
        <v>564</v>
      </c>
      <c r="B365" s="21" t="s">
        <v>853</v>
      </c>
      <c r="C365" s="21">
        <v>40.36</v>
      </c>
      <c r="D365" s="21">
        <v>25.210999999999999</v>
      </c>
      <c r="E365" s="21">
        <v>56.423000000000002</v>
      </c>
      <c r="F365" s="21">
        <v>206.7</v>
      </c>
      <c r="G365" s="21">
        <v>28.036000000000001</v>
      </c>
      <c r="H365" s="21">
        <v>139.69999999999999</v>
      </c>
    </row>
    <row r="366" spans="1:8" x14ac:dyDescent="0.15">
      <c r="A366" s="21" t="s">
        <v>568</v>
      </c>
      <c r="B366" s="21" t="s">
        <v>854</v>
      </c>
      <c r="C366" s="21">
        <v>40.475999999999999</v>
      </c>
      <c r="D366" s="21">
        <v>24.553000000000001</v>
      </c>
      <c r="E366" s="21">
        <v>56.091999999999999</v>
      </c>
      <c r="F366" s="21" t="s">
        <v>786</v>
      </c>
      <c r="G366" s="21">
        <v>27.774999999999999</v>
      </c>
      <c r="H366" s="21">
        <v>140.69999999999999</v>
      </c>
    </row>
    <row r="367" spans="1:8" x14ac:dyDescent="0.15">
      <c r="A367" s="21" t="s">
        <v>570</v>
      </c>
      <c r="B367" s="21" t="s">
        <v>855</v>
      </c>
      <c r="C367" s="21">
        <v>40.127000000000002</v>
      </c>
      <c r="D367" s="21">
        <v>24.591000000000001</v>
      </c>
      <c r="E367" s="21">
        <v>56.402000000000001</v>
      </c>
      <c r="F367" s="21">
        <v>181.5</v>
      </c>
      <c r="G367" s="21" t="s">
        <v>596</v>
      </c>
      <c r="H367" s="21">
        <v>123.9</v>
      </c>
    </row>
    <row r="368" spans="1:8" x14ac:dyDescent="0.15">
      <c r="A368" s="21" t="s">
        <v>572</v>
      </c>
      <c r="B368" s="21" t="s">
        <v>856</v>
      </c>
      <c r="C368" s="21" t="s">
        <v>857</v>
      </c>
      <c r="D368" s="21">
        <v>25.148</v>
      </c>
      <c r="E368" s="21">
        <v>56.039000000000001</v>
      </c>
      <c r="F368" s="21">
        <v>209.6</v>
      </c>
      <c r="G368" s="21">
        <v>28.084</v>
      </c>
      <c r="H368" s="21">
        <v>57.5</v>
      </c>
    </row>
    <row r="369" spans="1:8" x14ac:dyDescent="0.15">
      <c r="A369" s="21" t="s">
        <v>575</v>
      </c>
      <c r="B369" s="21" t="s">
        <v>858</v>
      </c>
      <c r="C369" s="21">
        <v>40.406999999999996</v>
      </c>
      <c r="D369" s="21">
        <v>24.943000000000001</v>
      </c>
      <c r="E369" s="21">
        <v>55.732999999999997</v>
      </c>
      <c r="F369" s="21">
        <v>212.2</v>
      </c>
      <c r="G369" s="21">
        <v>27.899000000000001</v>
      </c>
      <c r="H369" s="21">
        <v>140.69999999999999</v>
      </c>
    </row>
    <row r="370" spans="1:8" x14ac:dyDescent="0.15">
      <c r="A370" s="21" t="s">
        <v>578</v>
      </c>
      <c r="B370" s="21" t="s">
        <v>859</v>
      </c>
      <c r="C370" s="21">
        <v>41.146000000000001</v>
      </c>
      <c r="D370" s="21">
        <v>25.390999999999998</v>
      </c>
      <c r="E370" s="21">
        <v>56.250999999999998</v>
      </c>
      <c r="F370" s="21">
        <v>211.7</v>
      </c>
      <c r="G370" s="21">
        <v>28.096</v>
      </c>
      <c r="H370" s="21">
        <v>138.9</v>
      </c>
    </row>
    <row r="371" spans="1:8" x14ac:dyDescent="0.15">
      <c r="A371" s="21" t="s">
        <v>580</v>
      </c>
      <c r="B371" s="21" t="s">
        <v>860</v>
      </c>
      <c r="C371" s="21">
        <v>40.957000000000001</v>
      </c>
      <c r="D371" s="21" t="s">
        <v>861</v>
      </c>
      <c r="E371" s="21">
        <v>55.987000000000002</v>
      </c>
      <c r="F371" s="21">
        <v>207.7</v>
      </c>
      <c r="G371" s="21">
        <v>27.684000000000001</v>
      </c>
      <c r="H371" s="21">
        <v>140.69999999999999</v>
      </c>
    </row>
    <row r="372" spans="1:8" x14ac:dyDescent="0.15">
      <c r="A372" s="21" t="s">
        <v>583</v>
      </c>
      <c r="B372" s="21" t="s">
        <v>862</v>
      </c>
      <c r="C372" s="21">
        <v>40.088999999999999</v>
      </c>
      <c r="D372" s="21">
        <v>24.474</v>
      </c>
      <c r="E372" s="21" t="s">
        <v>863</v>
      </c>
      <c r="F372" s="21">
        <v>207.2</v>
      </c>
      <c r="G372" s="21" t="s">
        <v>864</v>
      </c>
      <c r="H372" s="21">
        <v>141.80000000000001</v>
      </c>
    </row>
    <row r="373" spans="1:8" x14ac:dyDescent="0.15">
      <c r="A373" s="21" t="s">
        <v>627</v>
      </c>
      <c r="B373" s="21" t="s">
        <v>865</v>
      </c>
      <c r="C373" s="21" t="s">
        <v>866</v>
      </c>
      <c r="D373" s="21">
        <v>24.716999999999999</v>
      </c>
      <c r="E373" s="21">
        <v>55.703000000000003</v>
      </c>
      <c r="F373" s="21">
        <v>207.2</v>
      </c>
      <c r="G373" s="21">
        <v>27.684999999999999</v>
      </c>
      <c r="H373" s="21">
        <v>141.6</v>
      </c>
    </row>
    <row r="374" spans="1:8" x14ac:dyDescent="0.15">
      <c r="A374" s="21" t="s">
        <v>215</v>
      </c>
    </row>
    <row r="375" spans="1:8" x14ac:dyDescent="0.15">
      <c r="A375" s="21" t="s">
        <v>216</v>
      </c>
    </row>
    <row r="376" spans="1:8" x14ac:dyDescent="0.15">
      <c r="A376" s="21" t="s">
        <v>217</v>
      </c>
    </row>
    <row r="377" spans="1:8" x14ac:dyDescent="0.15">
      <c r="A377" s="21" t="s">
        <v>218</v>
      </c>
    </row>
    <row r="378" spans="1:8" x14ac:dyDescent="0.15">
      <c r="A378" s="21" t="s">
        <v>548</v>
      </c>
    </row>
    <row r="379" spans="1:8" x14ac:dyDescent="0.15">
      <c r="A379" s="22">
        <v>42307</v>
      </c>
    </row>
    <row r="380" spans="1:8" x14ac:dyDescent="0.15">
      <c r="A380" s="21" t="s">
        <v>220</v>
      </c>
    </row>
    <row r="381" spans="1:8" x14ac:dyDescent="0.15">
      <c r="A381" s="21" t="s">
        <v>221</v>
      </c>
    </row>
    <row r="382" spans="1:8" x14ac:dyDescent="0.15">
      <c r="A382" s="21" t="s">
        <v>222</v>
      </c>
    </row>
    <row r="383" spans="1:8" x14ac:dyDescent="0.15">
      <c r="A383" s="21" t="s">
        <v>867</v>
      </c>
    </row>
    <row r="384" spans="1:8" x14ac:dyDescent="0.15">
      <c r="A384" s="21" t="s">
        <v>868</v>
      </c>
    </row>
    <row r="385" spans="1:8" x14ac:dyDescent="0.15">
      <c r="B385" s="21" t="s">
        <v>550</v>
      </c>
      <c r="C385" s="21" t="s">
        <v>869</v>
      </c>
    </row>
    <row r="386" spans="1:8" x14ac:dyDescent="0.15">
      <c r="B386" s="21" t="s">
        <v>552</v>
      </c>
      <c r="C386" s="21" t="s">
        <v>553</v>
      </c>
      <c r="D386" s="21" t="s">
        <v>554</v>
      </c>
      <c r="E386" s="21" t="s">
        <v>555</v>
      </c>
      <c r="F386" s="21" t="s">
        <v>556</v>
      </c>
      <c r="G386" s="21" t="s">
        <v>557</v>
      </c>
      <c r="H386" s="21" t="s">
        <v>558</v>
      </c>
    </row>
    <row r="387" spans="1:8" x14ac:dyDescent="0.15">
      <c r="A387" s="21" t="s">
        <v>559</v>
      </c>
      <c r="B387" s="21" t="s">
        <v>157</v>
      </c>
      <c r="C387" s="21">
        <v>39.47</v>
      </c>
      <c r="D387" s="21">
        <v>23.692</v>
      </c>
      <c r="E387" s="21">
        <v>54.311</v>
      </c>
      <c r="F387" s="21">
        <v>211.7</v>
      </c>
      <c r="G387" s="21">
        <v>26.684999999999999</v>
      </c>
    </row>
    <row r="388" spans="1:8" x14ac:dyDescent="0.15">
      <c r="A388" s="21" t="s">
        <v>560</v>
      </c>
    </row>
    <row r="389" spans="1:8" x14ac:dyDescent="0.15">
      <c r="A389" s="21" t="s">
        <v>561</v>
      </c>
      <c r="B389" s="21" t="s">
        <v>870</v>
      </c>
      <c r="C389" s="21">
        <v>40.268000000000001</v>
      </c>
      <c r="D389" s="21">
        <v>24.126000000000001</v>
      </c>
      <c r="E389" s="21">
        <v>58.19</v>
      </c>
      <c r="F389" s="21">
        <v>209.1</v>
      </c>
      <c r="G389" s="21">
        <v>27.481000000000002</v>
      </c>
      <c r="H389" s="21">
        <v>139.6</v>
      </c>
    </row>
    <row r="390" spans="1:8" x14ac:dyDescent="0.15">
      <c r="A390" s="21" t="s">
        <v>564</v>
      </c>
      <c r="B390" s="21" t="s">
        <v>871</v>
      </c>
      <c r="C390" s="21">
        <v>39.887999999999998</v>
      </c>
      <c r="D390" s="21">
        <v>24.18</v>
      </c>
      <c r="E390" s="21">
        <v>54.52</v>
      </c>
      <c r="F390" s="21">
        <v>211.2</v>
      </c>
      <c r="G390" s="21">
        <v>27.013000000000002</v>
      </c>
      <c r="H390" s="21">
        <v>143.9</v>
      </c>
    </row>
    <row r="391" spans="1:8" x14ac:dyDescent="0.15">
      <c r="A391" s="21" t="s">
        <v>568</v>
      </c>
      <c r="B391" s="21" t="s">
        <v>872</v>
      </c>
      <c r="C391" s="21">
        <v>39.729999999999997</v>
      </c>
      <c r="D391" s="21">
        <v>23.936</v>
      </c>
      <c r="E391" s="21">
        <v>54.390999999999998</v>
      </c>
      <c r="F391" s="21">
        <v>208.6</v>
      </c>
      <c r="G391" s="21">
        <v>27.094999999999999</v>
      </c>
      <c r="H391" s="21">
        <v>144.4</v>
      </c>
    </row>
    <row r="392" spans="1:8" x14ac:dyDescent="0.15">
      <c r="A392" s="21" t="s">
        <v>570</v>
      </c>
      <c r="B392" s="21" t="s">
        <v>873</v>
      </c>
      <c r="C392" s="21" t="s">
        <v>874</v>
      </c>
      <c r="D392" s="21" t="s">
        <v>875</v>
      </c>
      <c r="E392" s="21">
        <v>54.332000000000001</v>
      </c>
      <c r="F392" s="21" t="s">
        <v>876</v>
      </c>
      <c r="G392" s="21">
        <v>27.018000000000001</v>
      </c>
      <c r="H392" s="21">
        <v>145</v>
      </c>
    </row>
    <row r="393" spans="1:8" x14ac:dyDescent="0.15">
      <c r="A393" s="21" t="s">
        <v>572</v>
      </c>
      <c r="B393" s="21" t="s">
        <v>877</v>
      </c>
      <c r="C393" s="21">
        <v>44.444000000000003</v>
      </c>
      <c r="D393" s="21">
        <v>28.847000000000001</v>
      </c>
      <c r="E393" s="21">
        <v>54.984999999999999</v>
      </c>
      <c r="F393" s="21">
        <v>205.7</v>
      </c>
      <c r="G393" s="21">
        <v>27.352</v>
      </c>
      <c r="H393" s="21">
        <v>134.69999999999999</v>
      </c>
    </row>
    <row r="394" spans="1:8" x14ac:dyDescent="0.15">
      <c r="A394" s="21" t="s">
        <v>575</v>
      </c>
      <c r="B394" s="21" t="s">
        <v>878</v>
      </c>
      <c r="C394" s="21">
        <v>40.618000000000002</v>
      </c>
      <c r="D394" s="21">
        <v>24.210999999999999</v>
      </c>
      <c r="E394" s="21">
        <v>54.896999999999998</v>
      </c>
      <c r="F394" s="21">
        <v>202.9</v>
      </c>
      <c r="G394" s="21">
        <v>28.61</v>
      </c>
      <c r="H394" s="21">
        <v>141.30000000000001</v>
      </c>
    </row>
    <row r="395" spans="1:8" x14ac:dyDescent="0.15">
      <c r="A395" s="21" t="s">
        <v>578</v>
      </c>
      <c r="B395" s="21" t="s">
        <v>879</v>
      </c>
      <c r="C395" s="21">
        <v>40.633000000000003</v>
      </c>
      <c r="D395" s="21">
        <v>24.562000000000001</v>
      </c>
      <c r="E395" s="21">
        <v>55.216000000000001</v>
      </c>
      <c r="F395" s="21">
        <v>201</v>
      </c>
      <c r="G395" s="21">
        <v>27.396000000000001</v>
      </c>
      <c r="H395" s="21">
        <v>141.80000000000001</v>
      </c>
    </row>
    <row r="396" spans="1:8" x14ac:dyDescent="0.15">
      <c r="A396" s="21" t="s">
        <v>580</v>
      </c>
      <c r="B396" s="21" t="s">
        <v>880</v>
      </c>
      <c r="C396" s="21">
        <v>40.276000000000003</v>
      </c>
      <c r="D396" s="21">
        <v>24.155999999999999</v>
      </c>
      <c r="E396" s="21">
        <v>55.581000000000003</v>
      </c>
      <c r="F396" s="21">
        <v>203.3</v>
      </c>
      <c r="G396" s="21">
        <v>27.094000000000001</v>
      </c>
      <c r="H396" s="21">
        <v>142.5</v>
      </c>
    </row>
    <row r="397" spans="1:8" x14ac:dyDescent="0.15">
      <c r="A397" s="21" t="s">
        <v>583</v>
      </c>
      <c r="B397" s="21" t="s">
        <v>881</v>
      </c>
      <c r="C397" s="21">
        <v>40.283999999999999</v>
      </c>
      <c r="D397" s="21">
        <v>24.177</v>
      </c>
      <c r="E397" s="21">
        <v>54.853000000000002</v>
      </c>
      <c r="F397" s="21">
        <v>206.2</v>
      </c>
      <c r="G397" s="21">
        <v>26.852</v>
      </c>
      <c r="H397" s="21">
        <v>143.4</v>
      </c>
    </row>
    <row r="398" spans="1:8" x14ac:dyDescent="0.15">
      <c r="A398" s="21" t="s">
        <v>627</v>
      </c>
      <c r="B398" s="21" t="s">
        <v>882</v>
      </c>
      <c r="C398" s="21">
        <v>40.052999999999997</v>
      </c>
      <c r="D398" s="21">
        <v>23.959</v>
      </c>
      <c r="E398" s="21">
        <v>54.344999999999999</v>
      </c>
      <c r="F398" s="21">
        <v>205.2</v>
      </c>
      <c r="G398" s="21">
        <v>26.888000000000002</v>
      </c>
      <c r="H398" s="21">
        <v>144.30000000000001</v>
      </c>
    </row>
    <row r="399" spans="1:8" x14ac:dyDescent="0.15">
      <c r="A399" s="21" t="s">
        <v>649</v>
      </c>
      <c r="B399" s="21" t="s">
        <v>883</v>
      </c>
      <c r="C399" s="21">
        <v>39.917000000000002</v>
      </c>
      <c r="D399" s="21">
        <v>23.88</v>
      </c>
      <c r="E399" s="21" t="s">
        <v>884</v>
      </c>
      <c r="F399" s="21">
        <v>205.7</v>
      </c>
      <c r="G399" s="21" t="s">
        <v>885</v>
      </c>
      <c r="H399" s="21">
        <v>144.69999999999999</v>
      </c>
    </row>
    <row r="400" spans="1:8" x14ac:dyDescent="0.15">
      <c r="A400" s="21" t="s">
        <v>886</v>
      </c>
      <c r="B400" s="21" t="s">
        <v>887</v>
      </c>
      <c r="C400" s="21">
        <v>40.25</v>
      </c>
      <c r="D400" s="21">
        <v>23.920999999999999</v>
      </c>
      <c r="E400" s="21">
        <v>54.82</v>
      </c>
      <c r="F400" s="21">
        <v>203.8</v>
      </c>
      <c r="G400" s="21">
        <v>27.917999999999999</v>
      </c>
      <c r="H400" s="21">
        <v>142.6</v>
      </c>
    </row>
    <row r="401" spans="1:8" x14ac:dyDescent="0.15">
      <c r="A401" s="21" t="s">
        <v>215</v>
      </c>
    </row>
    <row r="402" spans="1:8" x14ac:dyDescent="0.15">
      <c r="A402" s="21" t="s">
        <v>216</v>
      </c>
    </row>
    <row r="403" spans="1:8" x14ac:dyDescent="0.15">
      <c r="A403" s="21" t="s">
        <v>217</v>
      </c>
    </row>
    <row r="404" spans="1:8" x14ac:dyDescent="0.15">
      <c r="A404" s="21" t="s">
        <v>218</v>
      </c>
    </row>
    <row r="405" spans="1:8" x14ac:dyDescent="0.15">
      <c r="A405" s="21" t="s">
        <v>548</v>
      </c>
    </row>
    <row r="406" spans="1:8" x14ac:dyDescent="0.15">
      <c r="A406" s="22">
        <v>42307</v>
      </c>
    </row>
    <row r="407" spans="1:8" x14ac:dyDescent="0.15">
      <c r="A407" s="21" t="s">
        <v>220</v>
      </c>
    </row>
    <row r="408" spans="1:8" x14ac:dyDescent="0.15">
      <c r="A408" s="21" t="s">
        <v>221</v>
      </c>
    </row>
    <row r="409" spans="1:8" x14ac:dyDescent="0.15">
      <c r="A409" s="21" t="s">
        <v>222</v>
      </c>
    </row>
    <row r="410" spans="1:8" x14ac:dyDescent="0.15">
      <c r="A410" s="21" t="s">
        <v>888</v>
      </c>
    </row>
    <row r="411" spans="1:8" x14ac:dyDescent="0.15">
      <c r="A411" s="21" t="s">
        <v>889</v>
      </c>
    </row>
    <row r="412" spans="1:8" x14ac:dyDescent="0.15">
      <c r="B412" s="21" t="s">
        <v>550</v>
      </c>
      <c r="C412" s="21" t="s">
        <v>890</v>
      </c>
    </row>
    <row r="413" spans="1:8" x14ac:dyDescent="0.15">
      <c r="B413" s="21" t="s">
        <v>552</v>
      </c>
      <c r="C413" s="21" t="s">
        <v>553</v>
      </c>
      <c r="D413" s="21" t="s">
        <v>554</v>
      </c>
      <c r="E413" s="21" t="s">
        <v>555</v>
      </c>
      <c r="F413" s="21" t="s">
        <v>556</v>
      </c>
      <c r="G413" s="21" t="s">
        <v>557</v>
      </c>
      <c r="H413" s="21" t="s">
        <v>558</v>
      </c>
    </row>
    <row r="414" spans="1:8" x14ac:dyDescent="0.15">
      <c r="A414" s="21" t="s">
        <v>559</v>
      </c>
      <c r="B414" s="21" t="s">
        <v>178</v>
      </c>
      <c r="C414" s="21">
        <v>39.384999999999998</v>
      </c>
      <c r="D414" s="21">
        <v>23.652999999999999</v>
      </c>
      <c r="E414" s="21">
        <v>54.290999999999997</v>
      </c>
      <c r="F414" s="21">
        <v>212.7</v>
      </c>
      <c r="G414" s="21">
        <v>27.082000000000001</v>
      </c>
    </row>
    <row r="415" spans="1:8" x14ac:dyDescent="0.15">
      <c r="A415" s="21" t="s">
        <v>560</v>
      </c>
    </row>
    <row r="416" spans="1:8" x14ac:dyDescent="0.15">
      <c r="A416" s="21" t="s">
        <v>561</v>
      </c>
      <c r="B416" s="21" t="s">
        <v>891</v>
      </c>
      <c r="C416" s="21">
        <v>40.14</v>
      </c>
      <c r="D416" s="21">
        <v>24.282</v>
      </c>
      <c r="E416" s="21">
        <v>56.677</v>
      </c>
      <c r="F416" s="21">
        <v>208.2</v>
      </c>
      <c r="G416" s="21">
        <v>27.306000000000001</v>
      </c>
      <c r="H416" s="21">
        <v>141.19999999999999</v>
      </c>
    </row>
    <row r="417" spans="1:8" x14ac:dyDescent="0.15">
      <c r="A417" s="21" t="s">
        <v>564</v>
      </c>
      <c r="B417" s="21" t="s">
        <v>892</v>
      </c>
      <c r="C417" s="21" t="s">
        <v>893</v>
      </c>
      <c r="D417" s="21">
        <v>25.501000000000001</v>
      </c>
      <c r="E417" s="21">
        <v>59.683</v>
      </c>
      <c r="F417" s="21">
        <v>206.2</v>
      </c>
      <c r="G417" s="21">
        <v>27.74</v>
      </c>
      <c r="H417" s="21">
        <v>58</v>
      </c>
    </row>
    <row r="418" spans="1:8" x14ac:dyDescent="0.15">
      <c r="A418" s="21" t="s">
        <v>568</v>
      </c>
      <c r="B418" s="21" t="s">
        <v>894</v>
      </c>
      <c r="C418" s="21">
        <v>40.28</v>
      </c>
      <c r="D418" s="21">
        <v>24.29</v>
      </c>
      <c r="E418" s="21">
        <v>55.466000000000001</v>
      </c>
      <c r="F418" s="21">
        <v>207.2</v>
      </c>
      <c r="G418" s="21">
        <v>27.61</v>
      </c>
      <c r="H418" s="21">
        <v>141.9</v>
      </c>
    </row>
    <row r="419" spans="1:8" x14ac:dyDescent="0.15">
      <c r="A419" s="21" t="s">
        <v>570</v>
      </c>
      <c r="B419" s="21" t="s">
        <v>895</v>
      </c>
      <c r="C419" s="21">
        <v>39.947000000000003</v>
      </c>
      <c r="D419" s="21">
        <v>23.978999999999999</v>
      </c>
      <c r="E419" s="21">
        <v>55.146000000000001</v>
      </c>
      <c r="F419" s="21">
        <v>208.2</v>
      </c>
      <c r="G419" s="21">
        <v>27.152999999999999</v>
      </c>
      <c r="H419" s="21">
        <v>143.30000000000001</v>
      </c>
    </row>
    <row r="420" spans="1:8" x14ac:dyDescent="0.15">
      <c r="A420" s="21" t="s">
        <v>572</v>
      </c>
      <c r="B420" s="21" t="s">
        <v>896</v>
      </c>
      <c r="C420" s="21">
        <v>39.744</v>
      </c>
      <c r="D420" s="21">
        <v>23.925000000000001</v>
      </c>
      <c r="E420" s="21">
        <v>54.631</v>
      </c>
      <c r="F420" s="21">
        <v>207.2</v>
      </c>
      <c r="G420" s="21">
        <v>27.364000000000001</v>
      </c>
      <c r="H420" s="21">
        <v>143.9</v>
      </c>
    </row>
    <row r="421" spans="1:8" x14ac:dyDescent="0.15">
      <c r="A421" s="21" t="s">
        <v>575</v>
      </c>
      <c r="B421" s="21" t="s">
        <v>897</v>
      </c>
      <c r="C421" s="21">
        <v>39.679000000000002</v>
      </c>
      <c r="D421" s="21">
        <v>23.695</v>
      </c>
      <c r="E421" s="21" t="s">
        <v>898</v>
      </c>
      <c r="F421" s="21" t="s">
        <v>614</v>
      </c>
      <c r="G421" s="21" t="s">
        <v>899</v>
      </c>
      <c r="H421" s="21">
        <v>144.80000000000001</v>
      </c>
    </row>
    <row r="422" spans="1:8" x14ac:dyDescent="0.15">
      <c r="A422" s="21" t="s">
        <v>578</v>
      </c>
      <c r="B422" s="21" t="s">
        <v>900</v>
      </c>
      <c r="C422" s="21" t="s">
        <v>901</v>
      </c>
      <c r="D422" s="21" t="s">
        <v>902</v>
      </c>
      <c r="E422" s="21">
        <v>54.887999999999998</v>
      </c>
      <c r="F422" s="21">
        <v>210.6</v>
      </c>
      <c r="G422" s="21" t="s">
        <v>596</v>
      </c>
      <c r="H422" s="21">
        <v>129.5</v>
      </c>
    </row>
    <row r="423" spans="1:8" x14ac:dyDescent="0.15">
      <c r="A423" s="21" t="s">
        <v>580</v>
      </c>
      <c r="B423" s="21" t="s">
        <v>903</v>
      </c>
      <c r="C423" s="21" t="s">
        <v>904</v>
      </c>
      <c r="D423" s="21">
        <v>24.195</v>
      </c>
      <c r="E423" s="21">
        <v>55.454999999999998</v>
      </c>
      <c r="F423" s="21">
        <v>208.6</v>
      </c>
      <c r="G423" s="21">
        <v>27.396000000000001</v>
      </c>
      <c r="H423" s="21">
        <v>77.900000000000006</v>
      </c>
    </row>
    <row r="424" spans="1:8" x14ac:dyDescent="0.15">
      <c r="A424" s="21" t="s">
        <v>583</v>
      </c>
      <c r="B424" s="21" t="s">
        <v>905</v>
      </c>
      <c r="C424" s="21">
        <v>40.048000000000002</v>
      </c>
      <c r="D424" s="21">
        <v>24.033000000000001</v>
      </c>
      <c r="E424" s="21">
        <v>55.148000000000003</v>
      </c>
      <c r="F424" s="21">
        <v>209.1</v>
      </c>
      <c r="G424" s="21">
        <v>27.164000000000001</v>
      </c>
      <c r="H424" s="21">
        <v>143.1</v>
      </c>
    </row>
    <row r="425" spans="1:8" x14ac:dyDescent="0.15">
      <c r="A425" s="21" t="s">
        <v>215</v>
      </c>
    </row>
    <row r="426" spans="1:8" x14ac:dyDescent="0.15">
      <c r="A426" s="21" t="s">
        <v>216</v>
      </c>
    </row>
    <row r="427" spans="1:8" x14ac:dyDescent="0.15">
      <c r="A427" s="21" t="s">
        <v>217</v>
      </c>
    </row>
    <row r="428" spans="1:8" x14ac:dyDescent="0.15">
      <c r="A428" s="21" t="s">
        <v>218</v>
      </c>
    </row>
    <row r="429" spans="1:8" x14ac:dyDescent="0.15">
      <c r="A429" s="21" t="s">
        <v>548</v>
      </c>
    </row>
    <row r="430" spans="1:8" x14ac:dyDescent="0.15">
      <c r="A430" s="22">
        <v>42307</v>
      </c>
    </row>
    <row r="431" spans="1:8" x14ac:dyDescent="0.15">
      <c r="A431" s="21" t="s">
        <v>220</v>
      </c>
    </row>
    <row r="432" spans="1:8" x14ac:dyDescent="0.15">
      <c r="A432" s="21" t="s">
        <v>221</v>
      </c>
    </row>
    <row r="433" spans="1:8" x14ac:dyDescent="0.15">
      <c r="A433" s="21" t="s">
        <v>222</v>
      </c>
    </row>
    <row r="434" spans="1:8" x14ac:dyDescent="0.15">
      <c r="A434" s="21" t="s">
        <v>906</v>
      </c>
    </row>
    <row r="435" spans="1:8" x14ac:dyDescent="0.15">
      <c r="A435" s="21" t="s">
        <v>907</v>
      </c>
    </row>
    <row r="436" spans="1:8" x14ac:dyDescent="0.15">
      <c r="B436" s="21" t="s">
        <v>550</v>
      </c>
      <c r="C436" s="21" t="s">
        <v>908</v>
      </c>
    </row>
    <row r="437" spans="1:8" x14ac:dyDescent="0.15">
      <c r="B437" s="21" t="s">
        <v>552</v>
      </c>
      <c r="C437" s="21" t="s">
        <v>553</v>
      </c>
      <c r="D437" s="21" t="s">
        <v>554</v>
      </c>
      <c r="E437" s="21" t="s">
        <v>555</v>
      </c>
      <c r="F437" s="21" t="s">
        <v>556</v>
      </c>
      <c r="G437" s="21" t="s">
        <v>557</v>
      </c>
      <c r="H437" s="21" t="s">
        <v>558</v>
      </c>
    </row>
    <row r="438" spans="1:8" x14ac:dyDescent="0.15">
      <c r="A438" s="21" t="s">
        <v>559</v>
      </c>
      <c r="B438" s="21" t="s">
        <v>164</v>
      </c>
      <c r="C438" s="21">
        <v>39.06</v>
      </c>
      <c r="D438" s="21">
        <v>23.547999999999998</v>
      </c>
      <c r="E438" s="21">
        <v>54.164000000000001</v>
      </c>
      <c r="F438" s="21">
        <v>214.8</v>
      </c>
      <c r="G438" s="21">
        <v>26.888000000000002</v>
      </c>
    </row>
    <row r="439" spans="1:8" x14ac:dyDescent="0.15">
      <c r="A439" s="21" t="s">
        <v>560</v>
      </c>
    </row>
    <row r="440" spans="1:8" x14ac:dyDescent="0.15">
      <c r="A440" s="21" t="s">
        <v>561</v>
      </c>
      <c r="B440" s="21" t="s">
        <v>909</v>
      </c>
      <c r="C440" s="21">
        <v>39.399000000000001</v>
      </c>
      <c r="D440" s="21">
        <v>24.050999999999998</v>
      </c>
      <c r="E440" s="21">
        <v>54.923999999999999</v>
      </c>
      <c r="F440" s="21" t="s">
        <v>582</v>
      </c>
      <c r="G440" s="21">
        <v>27.161999999999999</v>
      </c>
      <c r="H440" s="21">
        <v>144</v>
      </c>
    </row>
    <row r="441" spans="1:8" x14ac:dyDescent="0.15">
      <c r="A441" s="21" t="s">
        <v>564</v>
      </c>
      <c r="B441" s="21" t="s">
        <v>910</v>
      </c>
      <c r="C441" s="21">
        <v>39.536999999999999</v>
      </c>
      <c r="D441" s="21">
        <v>24.350999999999999</v>
      </c>
      <c r="E441" s="21">
        <v>54.206000000000003</v>
      </c>
      <c r="F441" s="21">
        <v>212.7</v>
      </c>
      <c r="G441" s="21">
        <v>26.957999999999998</v>
      </c>
      <c r="H441" s="21">
        <v>144.5</v>
      </c>
    </row>
    <row r="442" spans="1:8" x14ac:dyDescent="0.15">
      <c r="A442" s="21" t="s">
        <v>568</v>
      </c>
      <c r="B442" s="21" t="s">
        <v>911</v>
      </c>
      <c r="C442" s="21">
        <v>40.96</v>
      </c>
      <c r="D442" s="21">
        <v>23.815999999999999</v>
      </c>
      <c r="E442" s="21" t="s">
        <v>912</v>
      </c>
      <c r="F442" s="21">
        <v>212.7</v>
      </c>
      <c r="G442" s="21" t="s">
        <v>913</v>
      </c>
      <c r="H442" s="21">
        <v>143.69999999999999</v>
      </c>
    </row>
    <row r="443" spans="1:8" x14ac:dyDescent="0.15">
      <c r="A443" s="21" t="s">
        <v>570</v>
      </c>
      <c r="B443" s="21" t="s">
        <v>914</v>
      </c>
      <c r="C443" s="21" t="s">
        <v>915</v>
      </c>
      <c r="D443" s="21">
        <v>23.763999999999999</v>
      </c>
      <c r="E443" s="21">
        <v>54.454999999999998</v>
      </c>
      <c r="F443" s="21">
        <v>204.3</v>
      </c>
      <c r="G443" s="21">
        <v>27.295999999999999</v>
      </c>
      <c r="H443" s="21">
        <v>144.9</v>
      </c>
    </row>
    <row r="444" spans="1:8" x14ac:dyDescent="0.15">
      <c r="A444" s="21" t="s">
        <v>572</v>
      </c>
      <c r="B444" s="21" t="s">
        <v>916</v>
      </c>
      <c r="C444" s="21" t="s">
        <v>917</v>
      </c>
      <c r="D444" s="21">
        <v>26.762</v>
      </c>
      <c r="E444" s="21">
        <v>57.353000000000002</v>
      </c>
      <c r="F444" s="21">
        <v>213.7</v>
      </c>
      <c r="G444" s="21">
        <v>27.777999999999999</v>
      </c>
      <c r="H444" s="21">
        <v>50.7</v>
      </c>
    </row>
    <row r="445" spans="1:8" x14ac:dyDescent="0.15">
      <c r="A445" s="21" t="s">
        <v>575</v>
      </c>
      <c r="B445" s="21" t="s">
        <v>918</v>
      </c>
      <c r="C445" s="21">
        <v>39.542000000000002</v>
      </c>
      <c r="D445" s="21">
        <v>23.77</v>
      </c>
      <c r="E445" s="21">
        <v>54.252000000000002</v>
      </c>
      <c r="F445" s="21">
        <v>213.2</v>
      </c>
      <c r="G445" s="21">
        <v>26.959</v>
      </c>
      <c r="H445" s="21">
        <v>145</v>
      </c>
    </row>
    <row r="446" spans="1:8" x14ac:dyDescent="0.15">
      <c r="A446" s="21" t="s">
        <v>578</v>
      </c>
      <c r="B446" s="21" t="s">
        <v>919</v>
      </c>
      <c r="C446" s="21">
        <v>39.097000000000001</v>
      </c>
      <c r="D446" s="21" t="s">
        <v>827</v>
      </c>
      <c r="E446" s="21">
        <v>54.587000000000003</v>
      </c>
      <c r="F446" s="21">
        <v>212.7</v>
      </c>
      <c r="G446" s="21">
        <v>27.884</v>
      </c>
      <c r="H446" s="21">
        <v>144.4</v>
      </c>
    </row>
    <row r="447" spans="1:8" x14ac:dyDescent="0.15">
      <c r="A447" s="21" t="s">
        <v>580</v>
      </c>
      <c r="B447" s="21" t="s">
        <v>920</v>
      </c>
      <c r="C447" s="21" t="s">
        <v>921</v>
      </c>
      <c r="D447" s="21">
        <v>24.690999999999999</v>
      </c>
      <c r="E447" s="21">
        <v>55.747999999999998</v>
      </c>
      <c r="F447" s="21">
        <v>208.6</v>
      </c>
      <c r="G447" s="21">
        <v>27.81</v>
      </c>
      <c r="H447" s="21">
        <v>52.4</v>
      </c>
    </row>
    <row r="448" spans="1:8" x14ac:dyDescent="0.15">
      <c r="A448" s="21" t="s">
        <v>215</v>
      </c>
    </row>
    <row r="449" spans="1:8" x14ac:dyDescent="0.15">
      <c r="A449" s="21" t="s">
        <v>216</v>
      </c>
    </row>
    <row r="450" spans="1:8" x14ac:dyDescent="0.15">
      <c r="A450" s="21" t="s">
        <v>217</v>
      </c>
    </row>
    <row r="451" spans="1:8" x14ac:dyDescent="0.15">
      <c r="A451" s="21" t="s">
        <v>218</v>
      </c>
    </row>
    <row r="452" spans="1:8" x14ac:dyDescent="0.15">
      <c r="A452" s="21" t="s">
        <v>548</v>
      </c>
    </row>
    <row r="453" spans="1:8" x14ac:dyDescent="0.15">
      <c r="A453" s="22">
        <v>42307</v>
      </c>
    </row>
    <row r="454" spans="1:8" x14ac:dyDescent="0.15">
      <c r="A454" s="21" t="s">
        <v>220</v>
      </c>
    </row>
    <row r="455" spans="1:8" x14ac:dyDescent="0.15">
      <c r="A455" s="21" t="s">
        <v>221</v>
      </c>
    </row>
    <row r="456" spans="1:8" x14ac:dyDescent="0.15">
      <c r="A456" s="21" t="s">
        <v>222</v>
      </c>
    </row>
    <row r="457" spans="1:8" x14ac:dyDescent="0.15">
      <c r="A457" s="21" t="s">
        <v>922</v>
      </c>
    </row>
    <row r="458" spans="1:8" x14ac:dyDescent="0.15">
      <c r="A458" s="21" t="s">
        <v>923</v>
      </c>
    </row>
    <row r="459" spans="1:8" x14ac:dyDescent="0.15">
      <c r="B459" s="21" t="s">
        <v>550</v>
      </c>
      <c r="C459" s="21" t="s">
        <v>924</v>
      </c>
    </row>
    <row r="460" spans="1:8" x14ac:dyDescent="0.15">
      <c r="B460" s="21" t="s">
        <v>552</v>
      </c>
      <c r="C460" s="21" t="s">
        <v>553</v>
      </c>
      <c r="D460" s="21" t="s">
        <v>554</v>
      </c>
      <c r="E460" s="21" t="s">
        <v>555</v>
      </c>
      <c r="F460" s="21" t="s">
        <v>556</v>
      </c>
      <c r="G460" s="21" t="s">
        <v>557</v>
      </c>
      <c r="H460" s="21" t="s">
        <v>558</v>
      </c>
    </row>
    <row r="461" spans="1:8" x14ac:dyDescent="0.15">
      <c r="A461" s="21" t="s">
        <v>559</v>
      </c>
      <c r="B461" s="21" t="s">
        <v>35</v>
      </c>
      <c r="C461" s="21">
        <v>37.549999999999997</v>
      </c>
      <c r="D461" s="21">
        <v>22.658999999999999</v>
      </c>
      <c r="E461" s="21">
        <v>52.472000000000001</v>
      </c>
      <c r="F461" s="21">
        <v>215.8</v>
      </c>
      <c r="G461" s="21">
        <v>25.670999999999999</v>
      </c>
    </row>
    <row r="462" spans="1:8" x14ac:dyDescent="0.15">
      <c r="A462" s="21" t="s">
        <v>560</v>
      </c>
    </row>
    <row r="463" spans="1:8" x14ac:dyDescent="0.15">
      <c r="A463" s="21" t="s">
        <v>561</v>
      </c>
      <c r="B463" s="21" t="s">
        <v>925</v>
      </c>
      <c r="C463" s="21">
        <v>38.850999999999999</v>
      </c>
      <c r="D463" s="21">
        <v>23.989000000000001</v>
      </c>
      <c r="E463" s="21">
        <v>53.755000000000003</v>
      </c>
      <c r="F463" s="21" t="s">
        <v>926</v>
      </c>
      <c r="G463" s="21">
        <v>27.1</v>
      </c>
      <c r="H463" s="21">
        <v>145.80000000000001</v>
      </c>
    </row>
    <row r="464" spans="1:8" x14ac:dyDescent="0.15">
      <c r="A464" s="21" t="s">
        <v>564</v>
      </c>
      <c r="B464" s="21" t="s">
        <v>927</v>
      </c>
      <c r="C464" s="21">
        <v>38.662999999999997</v>
      </c>
      <c r="D464" s="21">
        <v>22.876999999999999</v>
      </c>
      <c r="E464" s="21">
        <v>53.237000000000002</v>
      </c>
      <c r="F464" s="21" t="s">
        <v>926</v>
      </c>
      <c r="G464" s="21">
        <v>26.545000000000002</v>
      </c>
      <c r="H464" s="21">
        <v>148.30000000000001</v>
      </c>
    </row>
    <row r="465" spans="1:8" x14ac:dyDescent="0.15">
      <c r="A465" s="21" t="s">
        <v>568</v>
      </c>
      <c r="B465" s="21" t="s">
        <v>928</v>
      </c>
      <c r="C465" s="21">
        <v>37.847999999999999</v>
      </c>
      <c r="D465" s="21">
        <v>22.718</v>
      </c>
      <c r="E465" s="21">
        <v>52.575000000000003</v>
      </c>
      <c r="F465" s="21">
        <v>211.7</v>
      </c>
      <c r="G465" s="21">
        <v>25.803000000000001</v>
      </c>
      <c r="H465" s="21">
        <v>150.80000000000001</v>
      </c>
    </row>
    <row r="466" spans="1:8" x14ac:dyDescent="0.15">
      <c r="A466" s="21" t="s">
        <v>570</v>
      </c>
      <c r="B466" s="21" t="s">
        <v>929</v>
      </c>
      <c r="C466" s="21">
        <v>37.985999999999997</v>
      </c>
      <c r="D466" s="21">
        <v>22.821000000000002</v>
      </c>
      <c r="E466" s="21">
        <v>52.755000000000003</v>
      </c>
      <c r="F466" s="21">
        <v>212.7</v>
      </c>
      <c r="G466" s="21" t="s">
        <v>930</v>
      </c>
      <c r="H466" s="21">
        <v>150.5</v>
      </c>
    </row>
    <row r="467" spans="1:8" x14ac:dyDescent="0.15">
      <c r="A467" s="21" t="s">
        <v>572</v>
      </c>
      <c r="B467" s="21" t="s">
        <v>931</v>
      </c>
      <c r="C467" s="21">
        <v>37.680999999999997</v>
      </c>
      <c r="D467" s="21">
        <v>22.722000000000001</v>
      </c>
      <c r="E467" s="21">
        <v>52.936999999999998</v>
      </c>
      <c r="F467" s="21">
        <v>205.7</v>
      </c>
      <c r="G467" s="21" t="s">
        <v>596</v>
      </c>
      <c r="H467" s="21">
        <v>134.19999999999999</v>
      </c>
    </row>
    <row r="468" spans="1:8" x14ac:dyDescent="0.15">
      <c r="A468" s="21" t="s">
        <v>575</v>
      </c>
      <c r="B468" s="21" t="s">
        <v>932</v>
      </c>
      <c r="C468" s="21" t="s">
        <v>933</v>
      </c>
      <c r="D468" s="21">
        <v>23.626999999999999</v>
      </c>
      <c r="E468" s="21">
        <v>53.024999999999999</v>
      </c>
      <c r="F468" s="21">
        <v>213.2</v>
      </c>
      <c r="G468" s="21">
        <v>26.17</v>
      </c>
      <c r="H468" s="21">
        <v>60.5</v>
      </c>
    </row>
    <row r="469" spans="1:8" x14ac:dyDescent="0.15">
      <c r="A469" s="21" t="s">
        <v>578</v>
      </c>
      <c r="B469" s="21" t="s">
        <v>934</v>
      </c>
      <c r="C469" s="21">
        <v>37.823</v>
      </c>
      <c r="D469" s="21">
        <v>22.748000000000001</v>
      </c>
      <c r="E469" s="21">
        <v>52.6</v>
      </c>
      <c r="F469" s="21">
        <v>211.7</v>
      </c>
      <c r="G469" s="21">
        <v>25.887</v>
      </c>
      <c r="H469" s="21">
        <v>150.69999999999999</v>
      </c>
    </row>
    <row r="470" spans="1:8" x14ac:dyDescent="0.15">
      <c r="A470" s="21" t="s">
        <v>580</v>
      </c>
      <c r="B470" s="21" t="s">
        <v>935</v>
      </c>
      <c r="C470" s="21">
        <v>38.539000000000001</v>
      </c>
      <c r="D470" s="21">
        <v>22.715</v>
      </c>
      <c r="E470" s="21">
        <v>54.015999999999998</v>
      </c>
      <c r="F470" s="21">
        <v>198.7</v>
      </c>
      <c r="G470" s="21">
        <v>26.457000000000001</v>
      </c>
      <c r="H470" s="21">
        <v>147.9</v>
      </c>
    </row>
    <row r="471" spans="1:8" x14ac:dyDescent="0.15">
      <c r="A471" s="21" t="s">
        <v>583</v>
      </c>
      <c r="B471" s="21" t="s">
        <v>936</v>
      </c>
      <c r="C471" s="21">
        <v>38.805999999999997</v>
      </c>
      <c r="D471" s="21">
        <v>24.042000000000002</v>
      </c>
      <c r="E471" s="21">
        <v>54.323999999999998</v>
      </c>
      <c r="F471" s="21">
        <v>208.6</v>
      </c>
      <c r="G471" s="21">
        <v>26.65</v>
      </c>
      <c r="H471" s="21">
        <v>145.69999999999999</v>
      </c>
    </row>
    <row r="472" spans="1:8" x14ac:dyDescent="0.15">
      <c r="A472" s="21" t="s">
        <v>627</v>
      </c>
      <c r="B472" s="21" t="s">
        <v>937</v>
      </c>
      <c r="C472" s="21" t="s">
        <v>938</v>
      </c>
      <c r="D472" s="21">
        <v>22.673999999999999</v>
      </c>
      <c r="E472" s="21">
        <v>52.652999999999999</v>
      </c>
      <c r="F472" s="21">
        <v>211.7</v>
      </c>
      <c r="G472" s="21">
        <v>25.728999999999999</v>
      </c>
      <c r="H472" s="21">
        <v>151.19999999999999</v>
      </c>
    </row>
    <row r="473" spans="1:8" x14ac:dyDescent="0.15">
      <c r="A473" s="21" t="s">
        <v>649</v>
      </c>
      <c r="B473" s="21" t="s">
        <v>939</v>
      </c>
      <c r="C473" s="21">
        <v>37.878999999999998</v>
      </c>
      <c r="D473" s="21" t="s">
        <v>940</v>
      </c>
      <c r="E473" s="21" t="s">
        <v>941</v>
      </c>
      <c r="F473" s="21">
        <v>212.7</v>
      </c>
      <c r="G473" s="21">
        <v>25.766999999999999</v>
      </c>
      <c r="H473" s="21">
        <v>151</v>
      </c>
    </row>
    <row r="474" spans="1:8" x14ac:dyDescent="0.15">
      <c r="A474" s="21" t="s">
        <v>215</v>
      </c>
    </row>
    <row r="475" spans="1:8" x14ac:dyDescent="0.15">
      <c r="A475" s="21" t="s">
        <v>216</v>
      </c>
    </row>
    <row r="476" spans="1:8" x14ac:dyDescent="0.15">
      <c r="A476" s="21" t="s">
        <v>217</v>
      </c>
    </row>
    <row r="477" spans="1:8" x14ac:dyDescent="0.15">
      <c r="A477" s="21" t="s">
        <v>218</v>
      </c>
    </row>
    <row r="478" spans="1:8" x14ac:dyDescent="0.15">
      <c r="A478" s="21" t="s">
        <v>548</v>
      </c>
    </row>
    <row r="479" spans="1:8" x14ac:dyDescent="0.15">
      <c r="A479" s="22">
        <v>42307</v>
      </c>
    </row>
    <row r="480" spans="1:8" x14ac:dyDescent="0.15">
      <c r="A480" s="21" t="s">
        <v>220</v>
      </c>
    </row>
    <row r="481" spans="1:8" x14ac:dyDescent="0.15">
      <c r="A481" s="21" t="s">
        <v>221</v>
      </c>
    </row>
    <row r="482" spans="1:8" x14ac:dyDescent="0.15">
      <c r="A482" s="21" t="s">
        <v>222</v>
      </c>
    </row>
    <row r="483" spans="1:8" x14ac:dyDescent="0.15">
      <c r="A483" s="21" t="s">
        <v>942</v>
      </c>
    </row>
    <row r="484" spans="1:8" x14ac:dyDescent="0.15">
      <c r="A484" s="21" t="s">
        <v>943</v>
      </c>
    </row>
    <row r="485" spans="1:8" x14ac:dyDescent="0.15">
      <c r="B485" s="21" t="s">
        <v>550</v>
      </c>
      <c r="C485" s="21" t="s">
        <v>944</v>
      </c>
    </row>
    <row r="486" spans="1:8" x14ac:dyDescent="0.15">
      <c r="B486" s="21" t="s">
        <v>552</v>
      </c>
      <c r="C486" s="21" t="s">
        <v>553</v>
      </c>
      <c r="D486" s="21" t="s">
        <v>554</v>
      </c>
      <c r="E486" s="21" t="s">
        <v>555</v>
      </c>
      <c r="F486" s="21" t="s">
        <v>556</v>
      </c>
      <c r="G486" s="21" t="s">
        <v>557</v>
      </c>
      <c r="H486" s="21" t="s">
        <v>558</v>
      </c>
    </row>
    <row r="487" spans="1:8" x14ac:dyDescent="0.15">
      <c r="A487" s="21" t="s">
        <v>559</v>
      </c>
      <c r="B487" s="21" t="s">
        <v>58</v>
      </c>
      <c r="C487" s="21">
        <v>38.216999999999999</v>
      </c>
      <c r="D487" s="21">
        <v>22.827000000000002</v>
      </c>
      <c r="E487" s="21">
        <v>52.962000000000003</v>
      </c>
      <c r="F487" s="21">
        <v>217.4</v>
      </c>
      <c r="G487" s="21">
        <v>25.61</v>
      </c>
    </row>
    <row r="488" spans="1:8" x14ac:dyDescent="0.15">
      <c r="A488" s="21" t="s">
        <v>560</v>
      </c>
    </row>
    <row r="489" spans="1:8" x14ac:dyDescent="0.15">
      <c r="A489" s="21" t="s">
        <v>561</v>
      </c>
      <c r="B489" s="21" t="s">
        <v>945</v>
      </c>
      <c r="C489" s="21">
        <v>39.936</v>
      </c>
      <c r="D489" s="21">
        <v>23.538</v>
      </c>
      <c r="E489" s="21">
        <v>54.341999999999999</v>
      </c>
      <c r="F489" s="21">
        <v>210.6</v>
      </c>
      <c r="G489" s="21">
        <v>26.338999999999999</v>
      </c>
      <c r="H489" s="21">
        <v>145.4</v>
      </c>
    </row>
    <row r="490" spans="1:8" x14ac:dyDescent="0.15">
      <c r="A490" s="21" t="s">
        <v>564</v>
      </c>
      <c r="B490" s="21" t="s">
        <v>946</v>
      </c>
      <c r="C490" s="21">
        <v>38.768000000000001</v>
      </c>
      <c r="D490" s="21">
        <v>23.173999999999999</v>
      </c>
      <c r="E490" s="21">
        <v>53.015999999999998</v>
      </c>
      <c r="F490" s="21" t="s">
        <v>645</v>
      </c>
      <c r="G490" s="21">
        <v>26.556000000000001</v>
      </c>
      <c r="H490" s="21">
        <v>148.1</v>
      </c>
    </row>
    <row r="491" spans="1:8" x14ac:dyDescent="0.15">
      <c r="A491" s="21" t="s">
        <v>568</v>
      </c>
      <c r="B491" s="21" t="s">
        <v>947</v>
      </c>
      <c r="C491" s="21">
        <v>38.408000000000001</v>
      </c>
      <c r="D491" s="21">
        <v>23.254999999999999</v>
      </c>
      <c r="E491" s="21" t="s">
        <v>948</v>
      </c>
      <c r="F491" s="21">
        <v>211.2</v>
      </c>
      <c r="G491" s="21">
        <v>26.725999999999999</v>
      </c>
      <c r="H491" s="21">
        <v>148.30000000000001</v>
      </c>
    </row>
    <row r="492" spans="1:8" x14ac:dyDescent="0.15">
      <c r="A492" s="21" t="s">
        <v>570</v>
      </c>
      <c r="B492" s="21" t="s">
        <v>949</v>
      </c>
      <c r="C492" s="21">
        <v>38.765000000000001</v>
      </c>
      <c r="D492" s="21">
        <v>23.28</v>
      </c>
      <c r="E492" s="21">
        <v>53.512</v>
      </c>
      <c r="F492" s="21">
        <v>207.7</v>
      </c>
      <c r="G492" s="21">
        <v>26.152000000000001</v>
      </c>
      <c r="H492" s="21">
        <v>147.9</v>
      </c>
    </row>
    <row r="493" spans="1:8" x14ac:dyDescent="0.15">
      <c r="A493" s="21" t="s">
        <v>572</v>
      </c>
      <c r="B493" s="21" t="s">
        <v>950</v>
      </c>
      <c r="C493" s="21">
        <v>38.612000000000002</v>
      </c>
      <c r="D493" s="21">
        <v>23.452999999999999</v>
      </c>
      <c r="E493" s="21">
        <v>53.343000000000004</v>
      </c>
      <c r="F493" s="21">
        <v>207.2</v>
      </c>
      <c r="G493" s="21">
        <v>26.363</v>
      </c>
      <c r="H493" s="21">
        <v>147.80000000000001</v>
      </c>
    </row>
    <row r="494" spans="1:8" x14ac:dyDescent="0.15">
      <c r="A494" s="21" t="s">
        <v>575</v>
      </c>
      <c r="B494" s="21" t="s">
        <v>621</v>
      </c>
      <c r="C494" s="21" t="s">
        <v>951</v>
      </c>
      <c r="D494" s="21">
        <v>23.97</v>
      </c>
      <c r="E494" s="21">
        <v>54.633000000000003</v>
      </c>
      <c r="F494" s="21">
        <v>207.2</v>
      </c>
      <c r="G494" s="21">
        <v>26.571000000000002</v>
      </c>
      <c r="H494" s="21">
        <v>57</v>
      </c>
    </row>
    <row r="495" spans="1:8" x14ac:dyDescent="0.15">
      <c r="A495" s="21" t="s">
        <v>578</v>
      </c>
      <c r="B495" s="21" t="s">
        <v>952</v>
      </c>
      <c r="C495" s="21">
        <v>38.951999999999998</v>
      </c>
      <c r="D495" s="21">
        <v>23.050999999999998</v>
      </c>
      <c r="E495" s="21">
        <v>53.344999999999999</v>
      </c>
      <c r="F495" s="21">
        <v>204.8</v>
      </c>
      <c r="G495" s="21">
        <v>26.635000000000002</v>
      </c>
      <c r="H495" s="21">
        <v>147.6</v>
      </c>
    </row>
    <row r="496" spans="1:8" x14ac:dyDescent="0.15">
      <c r="A496" s="21" t="s">
        <v>580</v>
      </c>
      <c r="B496" s="21" t="s">
        <v>953</v>
      </c>
      <c r="C496" s="21">
        <v>38.832999999999998</v>
      </c>
      <c r="D496" s="21">
        <v>23.047000000000001</v>
      </c>
      <c r="E496" s="21">
        <v>53.220999999999997</v>
      </c>
      <c r="F496" s="21">
        <v>210.1</v>
      </c>
      <c r="G496" s="21">
        <v>26.206</v>
      </c>
      <c r="H496" s="21">
        <v>148.30000000000001</v>
      </c>
    </row>
    <row r="497" spans="1:8" x14ac:dyDescent="0.15">
      <c r="A497" s="21" t="s">
        <v>583</v>
      </c>
      <c r="B497" s="21" t="s">
        <v>954</v>
      </c>
      <c r="C497" s="21">
        <v>38.628999999999998</v>
      </c>
      <c r="D497" s="21">
        <v>23.045000000000002</v>
      </c>
      <c r="E497" s="21">
        <v>53.225000000000001</v>
      </c>
      <c r="F497" s="21">
        <v>211.2</v>
      </c>
      <c r="G497" s="21" t="s">
        <v>955</v>
      </c>
      <c r="H497" s="21">
        <v>149.1</v>
      </c>
    </row>
    <row r="498" spans="1:8" x14ac:dyDescent="0.15">
      <c r="A498" s="21" t="s">
        <v>627</v>
      </c>
      <c r="B498" s="21" t="s">
        <v>956</v>
      </c>
      <c r="C498" s="21">
        <v>38.305</v>
      </c>
      <c r="D498" s="21" t="s">
        <v>957</v>
      </c>
      <c r="E498" s="21">
        <v>53.165999999999997</v>
      </c>
      <c r="F498" s="21">
        <v>210.1</v>
      </c>
      <c r="G498" s="21">
        <v>25.84</v>
      </c>
      <c r="H498" s="21">
        <v>149.5</v>
      </c>
    </row>
    <row r="499" spans="1:8" x14ac:dyDescent="0.15">
      <c r="A499" s="21" t="s">
        <v>649</v>
      </c>
      <c r="B499" s="21" t="s">
        <v>958</v>
      </c>
      <c r="C499" s="21" t="s">
        <v>959</v>
      </c>
      <c r="D499" s="21">
        <v>23.509</v>
      </c>
      <c r="E499" s="21">
        <v>55.093000000000004</v>
      </c>
      <c r="F499" s="21">
        <v>209.6</v>
      </c>
      <c r="G499" s="21">
        <v>25.925999999999998</v>
      </c>
      <c r="H499" s="21">
        <v>146.80000000000001</v>
      </c>
    </row>
    <row r="500" spans="1:8" x14ac:dyDescent="0.15">
      <c r="A500" s="21" t="s">
        <v>215</v>
      </c>
    </row>
    <row r="501" spans="1:8" x14ac:dyDescent="0.15">
      <c r="A501" s="21" t="s">
        <v>216</v>
      </c>
    </row>
    <row r="502" spans="1:8" x14ac:dyDescent="0.15">
      <c r="A502" s="21" t="s">
        <v>217</v>
      </c>
    </row>
    <row r="503" spans="1:8" x14ac:dyDescent="0.15">
      <c r="A503" s="21" t="s">
        <v>218</v>
      </c>
    </row>
    <row r="504" spans="1:8" x14ac:dyDescent="0.15">
      <c r="A504" s="21" t="s">
        <v>548</v>
      </c>
    </row>
    <row r="505" spans="1:8" x14ac:dyDescent="0.15">
      <c r="A505" s="22">
        <v>42307</v>
      </c>
    </row>
    <row r="506" spans="1:8" x14ac:dyDescent="0.15">
      <c r="A506" s="21" t="s">
        <v>220</v>
      </c>
    </row>
    <row r="507" spans="1:8" x14ac:dyDescent="0.15">
      <c r="A507" s="21" t="s">
        <v>221</v>
      </c>
    </row>
    <row r="508" spans="1:8" x14ac:dyDescent="0.15">
      <c r="A508" s="21" t="s">
        <v>222</v>
      </c>
    </row>
    <row r="509" spans="1:8" x14ac:dyDescent="0.15">
      <c r="A509" s="21" t="s">
        <v>960</v>
      </c>
    </row>
    <row r="510" spans="1:8" x14ac:dyDescent="0.15">
      <c r="A510" s="21" t="s">
        <v>961</v>
      </c>
    </row>
    <row r="511" spans="1:8" x14ac:dyDescent="0.15">
      <c r="B511" s="21" t="s">
        <v>550</v>
      </c>
      <c r="C511" s="21" t="s">
        <v>962</v>
      </c>
    </row>
    <row r="512" spans="1:8" x14ac:dyDescent="0.15">
      <c r="B512" s="21" t="s">
        <v>552</v>
      </c>
      <c r="C512" s="21" t="s">
        <v>553</v>
      </c>
      <c r="D512" s="21" t="s">
        <v>554</v>
      </c>
      <c r="E512" s="21" t="s">
        <v>555</v>
      </c>
      <c r="F512" s="21" t="s">
        <v>556</v>
      </c>
      <c r="G512" s="21" t="s">
        <v>557</v>
      </c>
      <c r="H512" s="21" t="s">
        <v>558</v>
      </c>
    </row>
    <row r="513" spans="1:8" x14ac:dyDescent="0.15">
      <c r="A513" s="21" t="s">
        <v>559</v>
      </c>
      <c r="B513" s="21" t="s">
        <v>208</v>
      </c>
      <c r="C513" s="21">
        <v>40.53</v>
      </c>
      <c r="D513" s="21">
        <v>24.381</v>
      </c>
      <c r="E513" s="21">
        <v>55.503</v>
      </c>
      <c r="F513" s="21">
        <v>205.7</v>
      </c>
      <c r="G513" s="21">
        <v>27.72</v>
      </c>
    </row>
    <row r="514" spans="1:8" x14ac:dyDescent="0.15">
      <c r="A514" s="21" t="s">
        <v>560</v>
      </c>
    </row>
    <row r="515" spans="1:8" x14ac:dyDescent="0.15">
      <c r="A515" s="21" t="s">
        <v>561</v>
      </c>
      <c r="B515" s="21" t="s">
        <v>963</v>
      </c>
      <c r="C515" s="21" t="s">
        <v>964</v>
      </c>
      <c r="D515" s="21">
        <v>26.148</v>
      </c>
      <c r="E515" s="21">
        <v>57.054000000000002</v>
      </c>
      <c r="F515" s="21">
        <v>203.3</v>
      </c>
      <c r="G515" s="21">
        <v>28.318000000000001</v>
      </c>
      <c r="H515" s="21">
        <v>43</v>
      </c>
    </row>
    <row r="516" spans="1:8" x14ac:dyDescent="0.15">
      <c r="A516" s="21" t="s">
        <v>564</v>
      </c>
      <c r="B516" s="21" t="s">
        <v>965</v>
      </c>
      <c r="C516" s="21">
        <v>41.131</v>
      </c>
      <c r="D516" s="21">
        <v>24.945</v>
      </c>
      <c r="E516" s="21">
        <v>56.640999999999998</v>
      </c>
      <c r="F516" s="21">
        <v>203.3</v>
      </c>
      <c r="G516" s="21">
        <v>28.260999999999999</v>
      </c>
      <c r="H516" s="21">
        <v>138.80000000000001</v>
      </c>
    </row>
    <row r="517" spans="1:8" x14ac:dyDescent="0.15">
      <c r="A517" s="21" t="s">
        <v>568</v>
      </c>
      <c r="B517" s="21" t="s">
        <v>966</v>
      </c>
      <c r="C517" s="21">
        <v>41.164999999999999</v>
      </c>
      <c r="D517" s="21">
        <v>25.068999999999999</v>
      </c>
      <c r="E517" s="21">
        <v>56.738</v>
      </c>
      <c r="F517" s="21">
        <v>201.9</v>
      </c>
      <c r="G517" s="21">
        <v>28.120999999999999</v>
      </c>
      <c r="H517" s="21">
        <v>138.69999999999999</v>
      </c>
    </row>
    <row r="518" spans="1:8" x14ac:dyDescent="0.15">
      <c r="A518" s="21" t="s">
        <v>570</v>
      </c>
      <c r="B518" s="21" t="s">
        <v>967</v>
      </c>
      <c r="C518" s="21">
        <v>41.36</v>
      </c>
      <c r="D518" s="21">
        <v>25.164000000000001</v>
      </c>
      <c r="E518" s="21">
        <v>56.545999999999999</v>
      </c>
      <c r="F518" s="21">
        <v>205.2</v>
      </c>
      <c r="G518" s="21" t="s">
        <v>968</v>
      </c>
      <c r="H518" s="21">
        <v>139</v>
      </c>
    </row>
    <row r="519" spans="1:8" x14ac:dyDescent="0.15">
      <c r="A519" s="21" t="s">
        <v>572</v>
      </c>
      <c r="B519" s="21" t="s">
        <v>969</v>
      </c>
      <c r="C519" s="21">
        <v>40.881999999999998</v>
      </c>
      <c r="D519" s="21">
        <v>25.292000000000002</v>
      </c>
      <c r="E519" s="21">
        <v>56.506999999999998</v>
      </c>
      <c r="F519" s="21">
        <v>201.9</v>
      </c>
      <c r="G519" s="21">
        <v>27.952999999999999</v>
      </c>
      <c r="H519" s="21">
        <v>139.1</v>
      </c>
    </row>
    <row r="520" spans="1:8" x14ac:dyDescent="0.15">
      <c r="A520" s="21" t="s">
        <v>575</v>
      </c>
      <c r="B520" s="21" t="s">
        <v>970</v>
      </c>
      <c r="C520" s="21">
        <v>41.353999999999999</v>
      </c>
      <c r="D520" s="21">
        <v>24.959</v>
      </c>
      <c r="E520" s="21">
        <v>57.1</v>
      </c>
      <c r="F520" s="21">
        <v>202.4</v>
      </c>
      <c r="G520" s="21">
        <v>28.984999999999999</v>
      </c>
      <c r="H520" s="21">
        <v>137.5</v>
      </c>
    </row>
    <row r="521" spans="1:8" x14ac:dyDescent="0.15">
      <c r="A521" s="21" t="s">
        <v>578</v>
      </c>
      <c r="B521" s="21" t="s">
        <v>971</v>
      </c>
      <c r="C521" s="21">
        <v>41.06</v>
      </c>
      <c r="D521" s="21">
        <v>24.959</v>
      </c>
      <c r="E521" s="21">
        <v>56.121000000000002</v>
      </c>
      <c r="F521" s="21" t="s">
        <v>972</v>
      </c>
      <c r="G521" s="21">
        <v>27.870999999999999</v>
      </c>
      <c r="H521" s="21">
        <v>139.69999999999999</v>
      </c>
    </row>
    <row r="522" spans="1:8" x14ac:dyDescent="0.15">
      <c r="A522" s="21" t="s">
        <v>580</v>
      </c>
      <c r="B522" s="21" t="s">
        <v>973</v>
      </c>
      <c r="C522" s="21">
        <v>40.802</v>
      </c>
      <c r="D522" s="21">
        <v>24.864000000000001</v>
      </c>
      <c r="E522" s="21">
        <v>55.987000000000002</v>
      </c>
      <c r="F522" s="21">
        <v>204.3</v>
      </c>
      <c r="G522" s="21">
        <v>27.843</v>
      </c>
      <c r="H522" s="21">
        <v>140.19999999999999</v>
      </c>
    </row>
    <row r="523" spans="1:8" x14ac:dyDescent="0.15">
      <c r="A523" s="21" t="s">
        <v>583</v>
      </c>
      <c r="B523" s="21" t="s">
        <v>974</v>
      </c>
      <c r="C523" s="21" t="s">
        <v>975</v>
      </c>
      <c r="D523" s="21" t="s">
        <v>976</v>
      </c>
      <c r="E523" s="21" t="s">
        <v>977</v>
      </c>
      <c r="F523" s="21">
        <v>203.8</v>
      </c>
      <c r="G523" s="21">
        <v>27.79</v>
      </c>
      <c r="H523" s="21">
        <v>141.4</v>
      </c>
    </row>
    <row r="524" spans="1:8" x14ac:dyDescent="0.15">
      <c r="A524" s="21" t="s">
        <v>215</v>
      </c>
    </row>
    <row r="525" spans="1:8" x14ac:dyDescent="0.15">
      <c r="A525" s="21" t="s">
        <v>216</v>
      </c>
    </row>
    <row r="526" spans="1:8" x14ac:dyDescent="0.15">
      <c r="A526" s="21" t="s">
        <v>217</v>
      </c>
    </row>
    <row r="527" spans="1:8" x14ac:dyDescent="0.15">
      <c r="A527" s="21" t="s">
        <v>218</v>
      </c>
    </row>
    <row r="528" spans="1:8" x14ac:dyDescent="0.15">
      <c r="A528" s="21" t="s">
        <v>548</v>
      </c>
    </row>
    <row r="529" spans="1:8" x14ac:dyDescent="0.15">
      <c r="A529" s="22">
        <v>42307</v>
      </c>
    </row>
    <row r="530" spans="1:8" x14ac:dyDescent="0.15">
      <c r="A530" s="21" t="s">
        <v>220</v>
      </c>
    </row>
    <row r="531" spans="1:8" x14ac:dyDescent="0.15">
      <c r="A531" s="21" t="s">
        <v>221</v>
      </c>
    </row>
    <row r="532" spans="1:8" x14ac:dyDescent="0.15">
      <c r="A532" s="21" t="s">
        <v>222</v>
      </c>
    </row>
    <row r="533" spans="1:8" x14ac:dyDescent="0.15">
      <c r="A533" s="21" t="s">
        <v>978</v>
      </c>
    </row>
    <row r="534" spans="1:8" x14ac:dyDescent="0.15">
      <c r="A534" s="21" t="s">
        <v>979</v>
      </c>
    </row>
    <row r="535" spans="1:8" x14ac:dyDescent="0.15">
      <c r="B535" s="21" t="s">
        <v>550</v>
      </c>
      <c r="C535" s="21" t="s">
        <v>980</v>
      </c>
    </row>
    <row r="536" spans="1:8" x14ac:dyDescent="0.15">
      <c r="B536" s="21" t="s">
        <v>552</v>
      </c>
      <c r="C536" s="21" t="s">
        <v>553</v>
      </c>
      <c r="D536" s="21" t="s">
        <v>554</v>
      </c>
      <c r="E536" s="21" t="s">
        <v>555</v>
      </c>
      <c r="F536" s="21" t="s">
        <v>556</v>
      </c>
      <c r="G536" s="21" t="s">
        <v>557</v>
      </c>
      <c r="H536" s="21" t="s">
        <v>558</v>
      </c>
    </row>
    <row r="537" spans="1:8" x14ac:dyDescent="0.15">
      <c r="A537" s="21" t="s">
        <v>559</v>
      </c>
      <c r="B537" s="21" t="s">
        <v>152</v>
      </c>
      <c r="C537" s="21">
        <v>39.012999999999998</v>
      </c>
      <c r="D537" s="21">
        <v>23.587</v>
      </c>
      <c r="E537" s="21">
        <v>54.192999999999998</v>
      </c>
      <c r="F537" s="21">
        <v>211.2</v>
      </c>
      <c r="G537" s="21">
        <v>26.844999999999999</v>
      </c>
    </row>
    <row r="538" spans="1:8" x14ac:dyDescent="0.15">
      <c r="A538" s="21" t="s">
        <v>560</v>
      </c>
    </row>
    <row r="539" spans="1:8" x14ac:dyDescent="0.15">
      <c r="A539" s="21" t="s">
        <v>561</v>
      </c>
      <c r="B539" s="21" t="s">
        <v>981</v>
      </c>
      <c r="C539" s="21">
        <v>40.104999999999997</v>
      </c>
      <c r="D539" s="21">
        <v>24.148</v>
      </c>
      <c r="E539" s="21">
        <v>55.874000000000002</v>
      </c>
      <c r="F539" s="21">
        <v>208.2</v>
      </c>
      <c r="G539" s="21">
        <v>28.745999999999999</v>
      </c>
      <c r="H539" s="21">
        <v>140.80000000000001</v>
      </c>
    </row>
    <row r="540" spans="1:8" x14ac:dyDescent="0.15">
      <c r="A540" s="21" t="s">
        <v>564</v>
      </c>
      <c r="B540" s="21" t="s">
        <v>982</v>
      </c>
      <c r="C540" s="21">
        <v>40.098999999999997</v>
      </c>
      <c r="D540" s="21">
        <v>25.283999999999999</v>
      </c>
      <c r="E540" s="21">
        <v>56.573999999999998</v>
      </c>
      <c r="F540" s="21">
        <v>203.8</v>
      </c>
      <c r="G540" s="21">
        <v>27.852</v>
      </c>
      <c r="H540" s="21">
        <v>139.9</v>
      </c>
    </row>
    <row r="541" spans="1:8" x14ac:dyDescent="0.15">
      <c r="A541" s="21" t="s">
        <v>568</v>
      </c>
      <c r="B541" s="21" t="s">
        <v>983</v>
      </c>
      <c r="C541" s="21">
        <v>39.828000000000003</v>
      </c>
      <c r="D541" s="21">
        <v>24.437999999999999</v>
      </c>
      <c r="E541" s="21">
        <v>56.997999999999998</v>
      </c>
      <c r="F541" s="21">
        <v>206.2</v>
      </c>
      <c r="G541" s="21">
        <v>27.466000000000001</v>
      </c>
      <c r="H541" s="21">
        <v>140.9</v>
      </c>
    </row>
    <row r="542" spans="1:8" x14ac:dyDescent="0.15">
      <c r="A542" s="21" t="s">
        <v>570</v>
      </c>
      <c r="B542" s="21" t="s">
        <v>984</v>
      </c>
      <c r="C542" s="21">
        <v>39.61</v>
      </c>
      <c r="D542" s="21">
        <v>23.879000000000001</v>
      </c>
      <c r="E542" s="21">
        <v>55.393999999999998</v>
      </c>
      <c r="F542" s="21">
        <v>210.1</v>
      </c>
      <c r="G542" s="21">
        <v>27.518999999999998</v>
      </c>
      <c r="H542" s="21">
        <v>143.1</v>
      </c>
    </row>
    <row r="543" spans="1:8" x14ac:dyDescent="0.15">
      <c r="A543" s="21" t="s">
        <v>572</v>
      </c>
      <c r="B543" s="21" t="s">
        <v>985</v>
      </c>
      <c r="C543" s="21">
        <v>39.408000000000001</v>
      </c>
      <c r="D543" s="21">
        <v>23.789000000000001</v>
      </c>
      <c r="E543" s="21" t="s">
        <v>986</v>
      </c>
      <c r="F543" s="21" t="s">
        <v>987</v>
      </c>
      <c r="G543" s="21" t="s">
        <v>988</v>
      </c>
      <c r="H543" s="21">
        <v>145.30000000000001</v>
      </c>
    </row>
    <row r="544" spans="1:8" x14ac:dyDescent="0.15">
      <c r="A544" s="21" t="s">
        <v>575</v>
      </c>
      <c r="B544" s="21" t="s">
        <v>989</v>
      </c>
      <c r="C544" s="21">
        <v>39.042000000000002</v>
      </c>
      <c r="D544" s="21">
        <v>23.8</v>
      </c>
      <c r="E544" s="21">
        <v>54.521999999999998</v>
      </c>
      <c r="F544" s="21" t="s">
        <v>987</v>
      </c>
      <c r="G544" s="21">
        <v>28.297000000000001</v>
      </c>
      <c r="H544" s="21">
        <v>143.9</v>
      </c>
    </row>
    <row r="545" spans="1:8" x14ac:dyDescent="0.15">
      <c r="A545" s="21" t="s">
        <v>578</v>
      </c>
      <c r="B545" s="21" t="s">
        <v>990</v>
      </c>
      <c r="C545" s="21">
        <v>40.543999999999997</v>
      </c>
      <c r="D545" s="21">
        <v>24.573</v>
      </c>
      <c r="E545" s="21" t="s">
        <v>991</v>
      </c>
      <c r="F545" s="21">
        <v>101</v>
      </c>
      <c r="G545" s="21">
        <v>36.664000000000001</v>
      </c>
      <c r="H545" s="21">
        <v>118.1</v>
      </c>
    </row>
    <row r="546" spans="1:8" x14ac:dyDescent="0.15">
      <c r="A546" s="21" t="s">
        <v>580</v>
      </c>
      <c r="B546" s="21" t="s">
        <v>992</v>
      </c>
      <c r="C546" s="21" t="s">
        <v>993</v>
      </c>
      <c r="D546" s="21" t="s">
        <v>994</v>
      </c>
      <c r="E546" s="21">
        <v>54.570999999999998</v>
      </c>
      <c r="F546" s="21">
        <v>209.6</v>
      </c>
      <c r="G546" s="21">
        <v>27.254999999999999</v>
      </c>
      <c r="H546" s="21">
        <v>145.1</v>
      </c>
    </row>
    <row r="547" spans="1:8" x14ac:dyDescent="0.15">
      <c r="A547" s="21" t="s">
        <v>583</v>
      </c>
      <c r="B547" s="21" t="s">
        <v>995</v>
      </c>
      <c r="C547" s="21">
        <v>39.561999999999998</v>
      </c>
      <c r="D547" s="21">
        <v>24.236000000000001</v>
      </c>
      <c r="E547" s="21">
        <v>54.366999999999997</v>
      </c>
      <c r="F547" s="21">
        <v>208.2</v>
      </c>
      <c r="G547" s="21">
        <v>27.641999999999999</v>
      </c>
      <c r="H547" s="21">
        <v>143.69999999999999</v>
      </c>
    </row>
    <row r="548" spans="1:8" x14ac:dyDescent="0.15">
      <c r="A548" s="21" t="s">
        <v>627</v>
      </c>
      <c r="B548" s="21" t="s">
        <v>996</v>
      </c>
      <c r="C548" s="21">
        <v>39.216000000000001</v>
      </c>
      <c r="D548" s="21">
        <v>23.803000000000001</v>
      </c>
      <c r="E548" s="21">
        <v>54.561999999999998</v>
      </c>
      <c r="F548" s="21">
        <v>208.6</v>
      </c>
      <c r="G548" s="21">
        <v>33.204000000000001</v>
      </c>
      <c r="H548" s="21">
        <v>139</v>
      </c>
    </row>
    <row r="549" spans="1:8" x14ac:dyDescent="0.15">
      <c r="A549" s="21" t="s">
        <v>649</v>
      </c>
      <c r="B549" s="21" t="s">
        <v>997</v>
      </c>
      <c r="C549" s="21">
        <v>39.722999999999999</v>
      </c>
      <c r="D549" s="21">
        <v>23.673999999999999</v>
      </c>
      <c r="E549" s="21">
        <v>54.771000000000001</v>
      </c>
      <c r="F549" s="21">
        <v>205.2</v>
      </c>
      <c r="G549" s="21">
        <v>30.42</v>
      </c>
      <c r="H549" s="21">
        <v>141</v>
      </c>
    </row>
    <row r="550" spans="1:8" x14ac:dyDescent="0.15">
      <c r="A550" s="21" t="s">
        <v>886</v>
      </c>
      <c r="B550" s="21" t="s">
        <v>998</v>
      </c>
      <c r="C550" s="21">
        <v>44.398000000000003</v>
      </c>
      <c r="D550" s="21">
        <v>26.228999999999999</v>
      </c>
      <c r="E550" s="21">
        <v>56.136000000000003</v>
      </c>
      <c r="F550" s="21">
        <v>200.5</v>
      </c>
      <c r="G550" s="21" t="s">
        <v>596</v>
      </c>
      <c r="H550" s="21">
        <v>123.5</v>
      </c>
    </row>
    <row r="551" spans="1:8" x14ac:dyDescent="0.15">
      <c r="A551" s="21" t="s">
        <v>215</v>
      </c>
    </row>
    <row r="552" spans="1:8" x14ac:dyDescent="0.15">
      <c r="A552" s="21" t="s">
        <v>216</v>
      </c>
    </row>
    <row r="553" spans="1:8" x14ac:dyDescent="0.15">
      <c r="A553" s="21" t="s">
        <v>217</v>
      </c>
    </row>
    <row r="554" spans="1:8" x14ac:dyDescent="0.15">
      <c r="A554" s="21" t="s">
        <v>218</v>
      </c>
    </row>
    <row r="555" spans="1:8" x14ac:dyDescent="0.15">
      <c r="A555" s="21" t="s">
        <v>548</v>
      </c>
    </row>
    <row r="556" spans="1:8" x14ac:dyDescent="0.15">
      <c r="A556" s="22">
        <v>42307</v>
      </c>
    </row>
    <row r="557" spans="1:8" x14ac:dyDescent="0.15">
      <c r="A557" s="21" t="s">
        <v>220</v>
      </c>
    </row>
    <row r="558" spans="1:8" x14ac:dyDescent="0.15">
      <c r="A558" s="21" t="s">
        <v>221</v>
      </c>
    </row>
    <row r="559" spans="1:8" x14ac:dyDescent="0.15">
      <c r="A559" s="21" t="s">
        <v>222</v>
      </c>
    </row>
    <row r="560" spans="1:8" x14ac:dyDescent="0.15">
      <c r="A560" s="21" t="s">
        <v>999</v>
      </c>
    </row>
    <row r="561" spans="1:8" x14ac:dyDescent="0.15">
      <c r="A561" s="21" t="s">
        <v>1000</v>
      </c>
    </row>
    <row r="562" spans="1:8" x14ac:dyDescent="0.15">
      <c r="B562" s="21" t="s">
        <v>550</v>
      </c>
      <c r="C562" s="21" t="s">
        <v>1001</v>
      </c>
    </row>
    <row r="563" spans="1:8" x14ac:dyDescent="0.15">
      <c r="B563" s="21" t="s">
        <v>552</v>
      </c>
      <c r="C563" s="21" t="s">
        <v>553</v>
      </c>
      <c r="D563" s="21" t="s">
        <v>554</v>
      </c>
      <c r="E563" s="21" t="s">
        <v>555</v>
      </c>
      <c r="F563" s="21" t="s">
        <v>556</v>
      </c>
      <c r="G563" s="21" t="s">
        <v>557</v>
      </c>
      <c r="H563" s="21" t="s">
        <v>558</v>
      </c>
    </row>
    <row r="564" spans="1:8" x14ac:dyDescent="0.15">
      <c r="A564" s="21" t="s">
        <v>559</v>
      </c>
      <c r="B564" s="21" t="s">
        <v>190</v>
      </c>
      <c r="C564" s="21">
        <v>39.804000000000002</v>
      </c>
      <c r="D564" s="21">
        <v>24.067</v>
      </c>
      <c r="E564" s="21">
        <v>54.805999999999997</v>
      </c>
      <c r="F564" s="21">
        <v>207.7</v>
      </c>
      <c r="G564" s="21">
        <v>27.256</v>
      </c>
    </row>
    <row r="565" spans="1:8" x14ac:dyDescent="0.15">
      <c r="A565" s="21" t="s">
        <v>560</v>
      </c>
    </row>
    <row r="566" spans="1:8" x14ac:dyDescent="0.15">
      <c r="A566" s="21" t="s">
        <v>561</v>
      </c>
      <c r="B566" s="21" t="s">
        <v>1002</v>
      </c>
      <c r="C566" s="21">
        <v>40.793999999999997</v>
      </c>
      <c r="D566" s="21">
        <v>24.786000000000001</v>
      </c>
      <c r="E566" s="21">
        <v>56.908999999999999</v>
      </c>
      <c r="F566" s="21">
        <v>206.2</v>
      </c>
      <c r="G566" s="21">
        <v>27.867999999999999</v>
      </c>
      <c r="H566" s="21">
        <v>139.4</v>
      </c>
    </row>
    <row r="567" spans="1:8" x14ac:dyDescent="0.15">
      <c r="A567" s="21" t="s">
        <v>564</v>
      </c>
      <c r="B567" s="21" t="s">
        <v>1003</v>
      </c>
      <c r="C567" s="21">
        <v>40.283000000000001</v>
      </c>
      <c r="D567" s="21">
        <v>24.366</v>
      </c>
      <c r="E567" s="21">
        <v>55.847000000000001</v>
      </c>
      <c r="F567" s="21">
        <v>203.8</v>
      </c>
      <c r="G567" s="21">
        <v>27.567</v>
      </c>
      <c r="H567" s="21">
        <v>141.5</v>
      </c>
    </row>
    <row r="568" spans="1:8" x14ac:dyDescent="0.15">
      <c r="A568" s="21" t="s">
        <v>568</v>
      </c>
      <c r="B568" s="21" t="s">
        <v>1004</v>
      </c>
      <c r="C568" s="21">
        <v>41.622</v>
      </c>
      <c r="D568" s="21">
        <v>25.847999999999999</v>
      </c>
      <c r="E568" s="21" t="s">
        <v>1005</v>
      </c>
      <c r="F568" s="21">
        <v>201.9</v>
      </c>
      <c r="G568" s="21" t="s">
        <v>596</v>
      </c>
      <c r="H568" s="21">
        <v>121.1</v>
      </c>
    </row>
    <row r="569" spans="1:8" x14ac:dyDescent="0.15">
      <c r="A569" s="21" t="s">
        <v>570</v>
      </c>
      <c r="B569" s="21" t="s">
        <v>1006</v>
      </c>
      <c r="C569" s="21" t="s">
        <v>1007</v>
      </c>
      <c r="D569" s="21">
        <v>24.495000000000001</v>
      </c>
      <c r="E569" s="21">
        <v>55.192999999999998</v>
      </c>
      <c r="F569" s="21" t="s">
        <v>1008</v>
      </c>
      <c r="G569" s="21">
        <v>27.481999999999999</v>
      </c>
      <c r="H569" s="21">
        <v>60.2</v>
      </c>
    </row>
    <row r="570" spans="1:8" x14ac:dyDescent="0.15">
      <c r="A570" s="21" t="s">
        <v>572</v>
      </c>
      <c r="B570" s="21" t="s">
        <v>1009</v>
      </c>
      <c r="C570" s="21" t="s">
        <v>1010</v>
      </c>
      <c r="D570" s="21">
        <v>24.097999999999999</v>
      </c>
      <c r="E570" s="21">
        <v>55.375</v>
      </c>
      <c r="F570" s="21">
        <v>205.2</v>
      </c>
      <c r="G570" s="21">
        <v>27.381</v>
      </c>
      <c r="H570" s="21">
        <v>142.9</v>
      </c>
    </row>
    <row r="571" spans="1:8" x14ac:dyDescent="0.15">
      <c r="A571" s="21" t="s">
        <v>575</v>
      </c>
      <c r="B571" s="21" t="s">
        <v>1011</v>
      </c>
      <c r="C571" s="21">
        <v>40.009</v>
      </c>
      <c r="D571" s="21" t="s">
        <v>1012</v>
      </c>
      <c r="E571" s="21" t="s">
        <v>1013</v>
      </c>
      <c r="F571" s="21">
        <v>207.2</v>
      </c>
      <c r="G571" s="21">
        <v>27.323</v>
      </c>
      <c r="H571" s="21">
        <v>143.30000000000001</v>
      </c>
    </row>
    <row r="572" spans="1:8" x14ac:dyDescent="0.15">
      <c r="A572" s="21" t="s">
        <v>578</v>
      </c>
      <c r="B572" s="21" t="s">
        <v>1014</v>
      </c>
      <c r="C572" s="21">
        <v>39.935000000000002</v>
      </c>
      <c r="D572" s="21">
        <v>24.866</v>
      </c>
      <c r="E572" s="21">
        <v>55.953000000000003</v>
      </c>
      <c r="F572" s="21">
        <v>203.3</v>
      </c>
      <c r="G572" s="21" t="s">
        <v>596</v>
      </c>
      <c r="H572" s="21">
        <v>129.5</v>
      </c>
    </row>
    <row r="573" spans="1:8" x14ac:dyDescent="0.15">
      <c r="A573" s="21" t="s">
        <v>580</v>
      </c>
      <c r="B573" s="21" t="s">
        <v>1015</v>
      </c>
      <c r="C573" s="21" t="s">
        <v>1016</v>
      </c>
      <c r="D573" s="21">
        <v>24.483000000000001</v>
      </c>
      <c r="E573" s="21">
        <v>55.393999999999998</v>
      </c>
      <c r="F573" s="21">
        <v>203.8</v>
      </c>
      <c r="G573" s="21">
        <v>27.568000000000001</v>
      </c>
      <c r="H573" s="21">
        <v>88</v>
      </c>
    </row>
    <row r="574" spans="1:8" x14ac:dyDescent="0.15">
      <c r="A574" s="21" t="s">
        <v>583</v>
      </c>
      <c r="B574" s="21" t="s">
        <v>1017</v>
      </c>
      <c r="C574" s="21">
        <v>40.320999999999998</v>
      </c>
      <c r="D574" s="21">
        <v>24.123000000000001</v>
      </c>
      <c r="E574" s="21">
        <v>55.264000000000003</v>
      </c>
      <c r="F574" s="21">
        <v>203.3</v>
      </c>
      <c r="G574" s="21" t="s">
        <v>1018</v>
      </c>
      <c r="H574" s="21">
        <v>142.6</v>
      </c>
    </row>
    <row r="575" spans="1:8" x14ac:dyDescent="0.15">
      <c r="A575" s="21" t="s">
        <v>215</v>
      </c>
    </row>
    <row r="576" spans="1:8" x14ac:dyDescent="0.15">
      <c r="A576" s="21" t="s">
        <v>216</v>
      </c>
    </row>
    <row r="577" spans="1:8" x14ac:dyDescent="0.15">
      <c r="A577" s="21" t="s">
        <v>217</v>
      </c>
    </row>
    <row r="578" spans="1:8" x14ac:dyDescent="0.15">
      <c r="A578" s="21" t="s">
        <v>218</v>
      </c>
    </row>
    <row r="579" spans="1:8" x14ac:dyDescent="0.15">
      <c r="A579" s="21" t="s">
        <v>548</v>
      </c>
    </row>
    <row r="580" spans="1:8" x14ac:dyDescent="0.15">
      <c r="A580" s="22">
        <v>42307</v>
      </c>
    </row>
    <row r="581" spans="1:8" x14ac:dyDescent="0.15">
      <c r="A581" s="21" t="s">
        <v>220</v>
      </c>
    </row>
    <row r="582" spans="1:8" x14ac:dyDescent="0.15">
      <c r="A582" s="21" t="s">
        <v>221</v>
      </c>
    </row>
    <row r="583" spans="1:8" x14ac:dyDescent="0.15">
      <c r="A583" s="21" t="s">
        <v>222</v>
      </c>
    </row>
    <row r="584" spans="1:8" x14ac:dyDescent="0.15">
      <c r="A584" s="21" t="s">
        <v>1019</v>
      </c>
    </row>
    <row r="585" spans="1:8" x14ac:dyDescent="0.15">
      <c r="A585" s="21" t="s">
        <v>1020</v>
      </c>
    </row>
    <row r="586" spans="1:8" x14ac:dyDescent="0.15">
      <c r="B586" s="21" t="s">
        <v>550</v>
      </c>
      <c r="C586" s="21" t="s">
        <v>1021</v>
      </c>
    </row>
    <row r="587" spans="1:8" x14ac:dyDescent="0.15">
      <c r="B587" s="21" t="s">
        <v>552</v>
      </c>
      <c r="C587" s="21" t="s">
        <v>553</v>
      </c>
      <c r="D587" s="21" t="s">
        <v>554</v>
      </c>
      <c r="E587" s="21" t="s">
        <v>555</v>
      </c>
      <c r="F587" s="21" t="s">
        <v>556</v>
      </c>
      <c r="G587" s="21" t="s">
        <v>557</v>
      </c>
      <c r="H587" s="21" t="s">
        <v>558</v>
      </c>
    </row>
    <row r="588" spans="1:8" x14ac:dyDescent="0.15">
      <c r="A588" s="21" t="s">
        <v>559</v>
      </c>
      <c r="B588" s="21" t="s">
        <v>196</v>
      </c>
      <c r="C588" s="21">
        <v>40.14</v>
      </c>
      <c r="D588" s="21">
        <v>24.302</v>
      </c>
      <c r="E588" s="21">
        <v>55.314999999999998</v>
      </c>
      <c r="F588" s="21">
        <v>209.1</v>
      </c>
      <c r="G588" s="21">
        <v>27.565000000000001</v>
      </c>
    </row>
    <row r="589" spans="1:8" x14ac:dyDescent="0.15">
      <c r="A589" s="21" t="s">
        <v>560</v>
      </c>
    </row>
    <row r="590" spans="1:8" x14ac:dyDescent="0.15">
      <c r="A590" s="21" t="s">
        <v>561</v>
      </c>
      <c r="B590" s="21" t="s">
        <v>1022</v>
      </c>
      <c r="C590" s="21">
        <v>41.649000000000001</v>
      </c>
      <c r="D590" s="21">
        <v>25.687999999999999</v>
      </c>
      <c r="E590" s="21">
        <v>56.518999999999998</v>
      </c>
      <c r="F590" s="21">
        <v>205.7</v>
      </c>
      <c r="G590" s="21">
        <v>28.19</v>
      </c>
      <c r="H590" s="21">
        <v>137.80000000000001</v>
      </c>
    </row>
    <row r="591" spans="1:8" x14ac:dyDescent="0.15">
      <c r="A591" s="21" t="s">
        <v>564</v>
      </c>
      <c r="B591" s="21" t="s">
        <v>1023</v>
      </c>
      <c r="C591" s="21">
        <v>40.779000000000003</v>
      </c>
      <c r="D591" s="21">
        <v>26.273</v>
      </c>
      <c r="E591" s="21">
        <v>56.279000000000003</v>
      </c>
      <c r="F591" s="21">
        <v>208.6</v>
      </c>
      <c r="G591" s="21">
        <v>28.050999999999998</v>
      </c>
      <c r="H591" s="21">
        <v>138.4</v>
      </c>
    </row>
    <row r="592" spans="1:8" x14ac:dyDescent="0.15">
      <c r="A592" s="21" t="s">
        <v>568</v>
      </c>
      <c r="B592" s="21" t="s">
        <v>1024</v>
      </c>
      <c r="C592" s="21">
        <v>40.661999999999999</v>
      </c>
      <c r="D592" s="21">
        <v>24.841000000000001</v>
      </c>
      <c r="E592" s="21">
        <v>56.152000000000001</v>
      </c>
      <c r="F592" s="21">
        <v>207.2</v>
      </c>
      <c r="G592" s="21" t="s">
        <v>1025</v>
      </c>
      <c r="H592" s="21">
        <v>140.4</v>
      </c>
    </row>
    <row r="593" spans="1:8" x14ac:dyDescent="0.15">
      <c r="A593" s="21" t="s">
        <v>570</v>
      </c>
      <c r="B593" s="21" t="s">
        <v>1026</v>
      </c>
      <c r="C593" s="21">
        <v>40.228000000000002</v>
      </c>
      <c r="D593" s="21">
        <v>24.768999999999998</v>
      </c>
      <c r="E593" s="21">
        <v>55.713999999999999</v>
      </c>
      <c r="F593" s="21">
        <v>207.2</v>
      </c>
      <c r="G593" s="21">
        <v>27.864000000000001</v>
      </c>
      <c r="H593" s="21">
        <v>141</v>
      </c>
    </row>
    <row r="594" spans="1:8" x14ac:dyDescent="0.15">
      <c r="A594" s="21" t="s">
        <v>572</v>
      </c>
      <c r="B594" s="21" t="s">
        <v>1027</v>
      </c>
      <c r="C594" s="21">
        <v>40.299999999999997</v>
      </c>
      <c r="D594" s="21">
        <v>24.393000000000001</v>
      </c>
      <c r="E594" s="21">
        <v>56.152000000000001</v>
      </c>
      <c r="F594" s="21">
        <v>206.2</v>
      </c>
      <c r="G594" s="21">
        <v>27.748999999999999</v>
      </c>
      <c r="H594" s="21">
        <v>141</v>
      </c>
    </row>
    <row r="595" spans="1:8" x14ac:dyDescent="0.15">
      <c r="A595" s="21" t="s">
        <v>575</v>
      </c>
      <c r="B595" s="21" t="s">
        <v>1028</v>
      </c>
      <c r="C595" s="21">
        <v>40.555999999999997</v>
      </c>
      <c r="D595" s="21">
        <v>24.783999999999999</v>
      </c>
      <c r="E595" s="21">
        <v>56.177</v>
      </c>
      <c r="F595" s="21">
        <v>203.3</v>
      </c>
      <c r="G595" s="21">
        <v>27.847000000000001</v>
      </c>
      <c r="H595" s="21">
        <v>140.30000000000001</v>
      </c>
    </row>
    <row r="596" spans="1:8" x14ac:dyDescent="0.15">
      <c r="A596" s="21" t="s">
        <v>578</v>
      </c>
      <c r="B596" s="21" t="s">
        <v>1029</v>
      </c>
      <c r="C596" s="21">
        <v>40.664999999999999</v>
      </c>
      <c r="D596" s="21">
        <v>25.152000000000001</v>
      </c>
      <c r="E596" s="21">
        <v>55.988</v>
      </c>
      <c r="F596" s="21">
        <v>202.9</v>
      </c>
      <c r="G596" s="21">
        <v>28.08</v>
      </c>
      <c r="H596" s="21">
        <v>139.80000000000001</v>
      </c>
    </row>
    <row r="597" spans="1:8" x14ac:dyDescent="0.15">
      <c r="A597" s="21" t="s">
        <v>580</v>
      </c>
      <c r="B597" s="21" t="s">
        <v>1030</v>
      </c>
      <c r="C597" s="21">
        <v>40.628</v>
      </c>
      <c r="D597" s="21">
        <v>24.503</v>
      </c>
      <c r="E597" s="21">
        <v>55.752000000000002</v>
      </c>
      <c r="F597" s="21">
        <v>201.9</v>
      </c>
      <c r="G597" s="21">
        <v>27.974</v>
      </c>
      <c r="H597" s="21">
        <v>140.80000000000001</v>
      </c>
    </row>
    <row r="598" spans="1:8" x14ac:dyDescent="0.15">
      <c r="A598" s="21" t="s">
        <v>583</v>
      </c>
      <c r="B598" s="21" t="s">
        <v>1031</v>
      </c>
      <c r="C598" s="21">
        <v>40.348999999999997</v>
      </c>
      <c r="D598" s="21">
        <v>24.686</v>
      </c>
      <c r="E598" s="21" t="s">
        <v>1032</v>
      </c>
      <c r="F598" s="21">
        <v>203.8</v>
      </c>
      <c r="G598" s="21">
        <v>28.515000000000001</v>
      </c>
      <c r="H598" s="21">
        <v>133.6</v>
      </c>
    </row>
    <row r="599" spans="1:8" x14ac:dyDescent="0.15">
      <c r="A599" s="21" t="s">
        <v>627</v>
      </c>
      <c r="B599" s="21" t="s">
        <v>1033</v>
      </c>
      <c r="C599" s="21">
        <v>40.170999999999999</v>
      </c>
      <c r="D599" s="21">
        <v>24.49</v>
      </c>
      <c r="E599" s="21">
        <v>55.567999999999998</v>
      </c>
      <c r="F599" s="21" t="s">
        <v>1034</v>
      </c>
      <c r="G599" s="21">
        <v>27.931999999999999</v>
      </c>
      <c r="H599" s="21">
        <v>141.4</v>
      </c>
    </row>
    <row r="600" spans="1:8" x14ac:dyDescent="0.15">
      <c r="A600" s="21" t="s">
        <v>649</v>
      </c>
      <c r="B600" s="21" t="s">
        <v>1035</v>
      </c>
      <c r="C600" s="21" t="s">
        <v>1036</v>
      </c>
      <c r="D600" s="21" t="s">
        <v>1037</v>
      </c>
      <c r="E600" s="21" t="s">
        <v>1038</v>
      </c>
      <c r="F600" s="21">
        <v>207.2</v>
      </c>
      <c r="G600" s="21">
        <v>27.896000000000001</v>
      </c>
      <c r="H600" s="21">
        <v>141.9</v>
      </c>
    </row>
    <row r="601" spans="1:8" x14ac:dyDescent="0.15">
      <c r="A601" s="21" t="s">
        <v>215</v>
      </c>
    </row>
    <row r="602" spans="1:8" x14ac:dyDescent="0.15">
      <c r="A602" s="21" t="s">
        <v>216</v>
      </c>
    </row>
    <row r="603" spans="1:8" x14ac:dyDescent="0.15">
      <c r="A603" s="21" t="s">
        <v>217</v>
      </c>
    </row>
    <row r="604" spans="1:8" x14ac:dyDescent="0.15">
      <c r="A604" s="21" t="s">
        <v>218</v>
      </c>
    </row>
    <row r="605" spans="1:8" x14ac:dyDescent="0.15">
      <c r="A605" s="21" t="s">
        <v>548</v>
      </c>
    </row>
    <row r="606" spans="1:8" x14ac:dyDescent="0.15">
      <c r="A606" s="22">
        <v>42307</v>
      </c>
    </row>
    <row r="607" spans="1:8" x14ac:dyDescent="0.15">
      <c r="A607" s="21" t="s">
        <v>220</v>
      </c>
    </row>
    <row r="608" spans="1:8" x14ac:dyDescent="0.15">
      <c r="A608" s="21" t="s">
        <v>221</v>
      </c>
    </row>
    <row r="609" spans="1:8" x14ac:dyDescent="0.15">
      <c r="A609" s="21" t="s">
        <v>222</v>
      </c>
    </row>
    <row r="610" spans="1:8" x14ac:dyDescent="0.15">
      <c r="A610" s="21" t="s">
        <v>1039</v>
      </c>
    </row>
    <row r="611" spans="1:8" x14ac:dyDescent="0.15">
      <c r="A611" s="21" t="s">
        <v>1040</v>
      </c>
    </row>
    <row r="612" spans="1:8" x14ac:dyDescent="0.15">
      <c r="B612" s="21" t="s">
        <v>550</v>
      </c>
      <c r="C612" s="21" t="s">
        <v>1041</v>
      </c>
    </row>
    <row r="613" spans="1:8" x14ac:dyDescent="0.15">
      <c r="B613" s="21" t="s">
        <v>552</v>
      </c>
      <c r="C613" s="21" t="s">
        <v>553</v>
      </c>
      <c r="D613" s="21" t="s">
        <v>554</v>
      </c>
      <c r="E613" s="21" t="s">
        <v>555</v>
      </c>
      <c r="F613" s="21" t="s">
        <v>556</v>
      </c>
      <c r="G613" s="21" t="s">
        <v>557</v>
      </c>
      <c r="H613" s="21" t="s">
        <v>558</v>
      </c>
    </row>
    <row r="614" spans="1:8" x14ac:dyDescent="0.15">
      <c r="A614" s="21" t="s">
        <v>559</v>
      </c>
      <c r="B614" s="21" t="s">
        <v>23</v>
      </c>
      <c r="C614" s="21">
        <v>37.671999999999997</v>
      </c>
      <c r="D614" s="21">
        <v>22.524999999999999</v>
      </c>
      <c r="E614" s="21">
        <v>52.179000000000002</v>
      </c>
      <c r="F614" s="21">
        <v>216.9</v>
      </c>
      <c r="G614" s="21">
        <v>25.463000000000001</v>
      </c>
    </row>
    <row r="615" spans="1:8" x14ac:dyDescent="0.15">
      <c r="A615" s="21" t="s">
        <v>560</v>
      </c>
    </row>
    <row r="616" spans="1:8" x14ac:dyDescent="0.15">
      <c r="A616" s="21" t="s">
        <v>561</v>
      </c>
      <c r="B616" s="21" t="s">
        <v>1042</v>
      </c>
      <c r="C616" s="21">
        <v>38.561</v>
      </c>
      <c r="D616" s="21">
        <v>22.844000000000001</v>
      </c>
      <c r="E616" s="21">
        <v>54.052</v>
      </c>
      <c r="F616" s="21">
        <v>212.2</v>
      </c>
      <c r="G616" s="21">
        <v>25.965</v>
      </c>
      <c r="H616" s="21">
        <v>148.19999999999999</v>
      </c>
    </row>
    <row r="617" spans="1:8" x14ac:dyDescent="0.15">
      <c r="A617" s="21" t="s">
        <v>564</v>
      </c>
      <c r="B617" s="21" t="s">
        <v>1043</v>
      </c>
      <c r="C617" s="21">
        <v>38.098999999999997</v>
      </c>
      <c r="D617" s="21">
        <v>22.641999999999999</v>
      </c>
      <c r="E617" s="21">
        <v>52.649000000000001</v>
      </c>
      <c r="F617" s="21">
        <v>212.7</v>
      </c>
      <c r="G617" s="21">
        <v>25.651</v>
      </c>
      <c r="H617" s="21">
        <v>150.69999999999999</v>
      </c>
    </row>
    <row r="618" spans="1:8" x14ac:dyDescent="0.15">
      <c r="A618" s="21" t="s">
        <v>568</v>
      </c>
      <c r="B618" s="21" t="s">
        <v>1044</v>
      </c>
      <c r="C618" s="21">
        <v>37.725999999999999</v>
      </c>
      <c r="D618" s="21">
        <v>22.797999999999998</v>
      </c>
      <c r="E618" s="21">
        <v>53.503</v>
      </c>
      <c r="F618" s="21">
        <v>211.7</v>
      </c>
      <c r="G618" s="21">
        <v>25.669</v>
      </c>
      <c r="H618" s="21">
        <v>150</v>
      </c>
    </row>
    <row r="619" spans="1:8" x14ac:dyDescent="0.15">
      <c r="A619" s="21" t="s">
        <v>570</v>
      </c>
      <c r="B619" s="21" t="s">
        <v>1045</v>
      </c>
      <c r="C619" s="21">
        <v>37.996000000000002</v>
      </c>
      <c r="D619" s="21">
        <v>22.638000000000002</v>
      </c>
      <c r="E619" s="21">
        <v>52.267000000000003</v>
      </c>
      <c r="F619" s="21">
        <v>213.2</v>
      </c>
      <c r="G619" s="21" t="s">
        <v>1046</v>
      </c>
      <c r="H619" s="21">
        <v>151.5</v>
      </c>
    </row>
    <row r="620" spans="1:8" x14ac:dyDescent="0.15">
      <c r="A620" s="21" t="s">
        <v>572</v>
      </c>
      <c r="B620" s="21" t="s">
        <v>1047</v>
      </c>
      <c r="C620" s="21">
        <v>37.74</v>
      </c>
      <c r="D620" s="21">
        <v>22.933</v>
      </c>
      <c r="E620" s="21">
        <v>52.273000000000003</v>
      </c>
      <c r="F620" s="21">
        <v>212.7</v>
      </c>
      <c r="G620" s="21">
        <v>25.800999999999998</v>
      </c>
      <c r="H620" s="21">
        <v>151</v>
      </c>
    </row>
    <row r="621" spans="1:8" x14ac:dyDescent="0.15">
      <c r="A621" s="21" t="s">
        <v>575</v>
      </c>
      <c r="B621" s="21" t="s">
        <v>1048</v>
      </c>
      <c r="C621" s="21" t="s">
        <v>1049</v>
      </c>
      <c r="D621" s="21">
        <v>24.391999999999999</v>
      </c>
      <c r="E621" s="21">
        <v>53.201999999999998</v>
      </c>
      <c r="F621" s="21" t="s">
        <v>1050</v>
      </c>
      <c r="G621" s="21">
        <v>26.222000000000001</v>
      </c>
      <c r="H621" s="21">
        <v>54.7</v>
      </c>
    </row>
    <row r="622" spans="1:8" x14ac:dyDescent="0.15">
      <c r="A622" s="21" t="s">
        <v>578</v>
      </c>
      <c r="B622" s="21" t="s">
        <v>1051</v>
      </c>
      <c r="C622" s="21">
        <v>37.811999999999998</v>
      </c>
      <c r="D622" s="21">
        <v>22.576000000000001</v>
      </c>
      <c r="E622" s="21">
        <v>52.792000000000002</v>
      </c>
      <c r="F622" s="21">
        <v>213.2</v>
      </c>
      <c r="G622" s="21">
        <v>25.632999999999999</v>
      </c>
      <c r="H622" s="21">
        <v>151</v>
      </c>
    </row>
    <row r="623" spans="1:8" x14ac:dyDescent="0.15">
      <c r="A623" s="21" t="s">
        <v>580</v>
      </c>
      <c r="B623" s="21" t="s">
        <v>1052</v>
      </c>
      <c r="C623" s="21">
        <v>37.68</v>
      </c>
      <c r="D623" s="21" t="s">
        <v>1053</v>
      </c>
      <c r="E623" s="21">
        <v>52.331000000000003</v>
      </c>
      <c r="F623" s="21">
        <v>212.2</v>
      </c>
      <c r="G623" s="21">
        <v>25.536999999999999</v>
      </c>
      <c r="H623" s="21">
        <v>151.80000000000001</v>
      </c>
    </row>
    <row r="624" spans="1:8" x14ac:dyDescent="0.15">
      <c r="A624" s="21" t="s">
        <v>583</v>
      </c>
      <c r="B624" s="21" t="s">
        <v>1054</v>
      </c>
      <c r="C624" s="21" t="s">
        <v>1055</v>
      </c>
      <c r="D624" s="21">
        <v>22.678000000000001</v>
      </c>
      <c r="E624" s="21">
        <v>52.936</v>
      </c>
      <c r="F624" s="21">
        <v>212.7</v>
      </c>
      <c r="G624" s="21">
        <v>25.797000000000001</v>
      </c>
      <c r="H624" s="21">
        <v>150.69999999999999</v>
      </c>
    </row>
    <row r="625" spans="1:8" x14ac:dyDescent="0.15">
      <c r="A625" s="21" t="s">
        <v>627</v>
      </c>
      <c r="B625" s="21" t="s">
        <v>1056</v>
      </c>
      <c r="C625" s="21">
        <v>37.892000000000003</v>
      </c>
      <c r="D625" s="21">
        <v>22.748999999999999</v>
      </c>
      <c r="E625" s="21" t="s">
        <v>1057</v>
      </c>
      <c r="F625" s="21">
        <v>213.2</v>
      </c>
      <c r="G625" s="21">
        <v>25.555</v>
      </c>
      <c r="H625" s="21">
        <v>151.4</v>
      </c>
    </row>
    <row r="626" spans="1:8" x14ac:dyDescent="0.15">
      <c r="A626" s="21" t="s">
        <v>215</v>
      </c>
    </row>
    <row r="627" spans="1:8" x14ac:dyDescent="0.15">
      <c r="A627" s="21" t="s">
        <v>216</v>
      </c>
    </row>
    <row r="628" spans="1:8" x14ac:dyDescent="0.15">
      <c r="A628" s="21" t="s">
        <v>217</v>
      </c>
    </row>
    <row r="629" spans="1:8" x14ac:dyDescent="0.15">
      <c r="A629" s="21" t="s">
        <v>218</v>
      </c>
    </row>
    <row r="630" spans="1:8" x14ac:dyDescent="0.15">
      <c r="A630" s="21" t="s">
        <v>548</v>
      </c>
    </row>
    <row r="631" spans="1:8" x14ac:dyDescent="0.15">
      <c r="A631" s="22">
        <v>42307</v>
      </c>
    </row>
    <row r="632" spans="1:8" x14ac:dyDescent="0.15">
      <c r="A632" s="21" t="s">
        <v>220</v>
      </c>
    </row>
    <row r="633" spans="1:8" x14ac:dyDescent="0.15">
      <c r="A633" s="21" t="s">
        <v>221</v>
      </c>
    </row>
    <row r="634" spans="1:8" x14ac:dyDescent="0.15">
      <c r="A634" s="21" t="s">
        <v>222</v>
      </c>
    </row>
    <row r="635" spans="1:8" x14ac:dyDescent="0.15">
      <c r="A635" s="21" t="s">
        <v>1058</v>
      </c>
    </row>
    <row r="636" spans="1:8" x14ac:dyDescent="0.15">
      <c r="A636" s="21" t="s">
        <v>1059</v>
      </c>
    </row>
    <row r="637" spans="1:8" x14ac:dyDescent="0.15">
      <c r="B637" s="21" t="s">
        <v>550</v>
      </c>
      <c r="C637" s="21" t="s">
        <v>1060</v>
      </c>
    </row>
    <row r="638" spans="1:8" x14ac:dyDescent="0.15">
      <c r="B638" s="21" t="s">
        <v>552</v>
      </c>
      <c r="C638" s="21" t="s">
        <v>553</v>
      </c>
      <c r="D638" s="21" t="s">
        <v>554</v>
      </c>
      <c r="E638" s="21" t="s">
        <v>555</v>
      </c>
      <c r="F638" s="21" t="s">
        <v>556</v>
      </c>
      <c r="G638" s="21" t="s">
        <v>557</v>
      </c>
      <c r="H638" s="21" t="s">
        <v>558</v>
      </c>
    </row>
    <row r="639" spans="1:8" x14ac:dyDescent="0.15">
      <c r="A639" s="21" t="s">
        <v>559</v>
      </c>
      <c r="B639" s="21" t="s">
        <v>133</v>
      </c>
      <c r="C639" s="21">
        <v>38.517000000000003</v>
      </c>
      <c r="D639" s="21">
        <v>23.414999999999999</v>
      </c>
      <c r="E639" s="21">
        <v>53.841000000000001</v>
      </c>
      <c r="F639" s="21">
        <v>219.1</v>
      </c>
      <c r="G639" s="21">
        <v>26.582000000000001</v>
      </c>
    </row>
    <row r="640" spans="1:8" x14ac:dyDescent="0.15">
      <c r="A640" s="21" t="s">
        <v>560</v>
      </c>
    </row>
    <row r="641" spans="1:8" x14ac:dyDescent="0.15">
      <c r="A641" s="21" t="s">
        <v>561</v>
      </c>
      <c r="B641" s="21" t="s">
        <v>1061</v>
      </c>
      <c r="C641" s="21">
        <v>38.640999999999998</v>
      </c>
      <c r="D641" s="21">
        <v>23.84</v>
      </c>
      <c r="E641" s="21">
        <v>54.533000000000001</v>
      </c>
      <c r="F641" s="21" t="s">
        <v>1062</v>
      </c>
      <c r="G641" s="21">
        <v>26.863</v>
      </c>
      <c r="H641" s="21">
        <v>145.6</v>
      </c>
    </row>
    <row r="642" spans="1:8" x14ac:dyDescent="0.15">
      <c r="A642" s="21" t="s">
        <v>564</v>
      </c>
      <c r="B642" s="21" t="s">
        <v>1063</v>
      </c>
      <c r="C642" s="21">
        <v>38.987000000000002</v>
      </c>
      <c r="D642" s="21">
        <v>24.218</v>
      </c>
      <c r="E642" s="21">
        <v>54.228999999999999</v>
      </c>
      <c r="F642" s="21">
        <v>211.7</v>
      </c>
      <c r="G642" s="21">
        <v>26.652000000000001</v>
      </c>
      <c r="H642" s="21">
        <v>145.4</v>
      </c>
    </row>
    <row r="643" spans="1:8" x14ac:dyDescent="0.15">
      <c r="A643" s="21" t="s">
        <v>568</v>
      </c>
      <c r="B643" s="21" t="s">
        <v>1064</v>
      </c>
      <c r="C643" s="21">
        <v>38.814</v>
      </c>
      <c r="D643" s="21">
        <v>23.532</v>
      </c>
      <c r="E643" s="21">
        <v>53.944000000000003</v>
      </c>
      <c r="F643" s="21">
        <v>210.1</v>
      </c>
      <c r="G643" s="21">
        <v>26.690999999999999</v>
      </c>
      <c r="H643" s="21">
        <v>146.6</v>
      </c>
    </row>
    <row r="644" spans="1:8" x14ac:dyDescent="0.15">
      <c r="A644" s="21" t="s">
        <v>570</v>
      </c>
      <c r="B644" s="21" t="s">
        <v>1065</v>
      </c>
      <c r="C644" s="21">
        <v>38.853999999999999</v>
      </c>
      <c r="D644" s="21">
        <v>23.606000000000002</v>
      </c>
      <c r="E644" s="21">
        <v>57.238999999999997</v>
      </c>
      <c r="F644" s="21">
        <v>199.6</v>
      </c>
      <c r="G644" s="21" t="s">
        <v>596</v>
      </c>
      <c r="H644" s="21">
        <v>127.2</v>
      </c>
    </row>
    <row r="645" spans="1:8" x14ac:dyDescent="0.15">
      <c r="A645" s="21" t="s">
        <v>572</v>
      </c>
      <c r="B645" s="21" t="s">
        <v>1066</v>
      </c>
      <c r="C645" s="21" t="s">
        <v>1067</v>
      </c>
      <c r="D645" s="21">
        <v>23.763000000000002</v>
      </c>
      <c r="E645" s="21">
        <v>54.536999999999999</v>
      </c>
      <c r="F645" s="21">
        <v>210.6</v>
      </c>
      <c r="G645" s="21">
        <v>26.754999999999999</v>
      </c>
      <c r="H645" s="21">
        <v>38.299999999999997</v>
      </c>
    </row>
    <row r="646" spans="1:8" x14ac:dyDescent="0.15">
      <c r="A646" s="21" t="s">
        <v>575</v>
      </c>
      <c r="B646" s="21" t="s">
        <v>1068</v>
      </c>
      <c r="C646" s="21" t="s">
        <v>1069</v>
      </c>
      <c r="D646" s="21" t="s">
        <v>1070</v>
      </c>
      <c r="E646" s="21">
        <v>53.872</v>
      </c>
      <c r="F646" s="21">
        <v>212.2</v>
      </c>
      <c r="G646" s="21">
        <v>26.722000000000001</v>
      </c>
      <c r="H646" s="21">
        <v>147</v>
      </c>
    </row>
    <row r="647" spans="1:8" x14ac:dyDescent="0.15">
      <c r="A647" s="21" t="s">
        <v>578</v>
      </c>
      <c r="B647" s="21" t="s">
        <v>1071</v>
      </c>
      <c r="C647" s="21">
        <v>38.994999999999997</v>
      </c>
      <c r="D647" s="21">
        <v>23.635000000000002</v>
      </c>
      <c r="E647" s="21">
        <v>54.048000000000002</v>
      </c>
      <c r="F647" s="21">
        <v>207.7</v>
      </c>
      <c r="G647" s="21">
        <v>26.861000000000001</v>
      </c>
      <c r="H647" s="21">
        <v>146</v>
      </c>
    </row>
    <row r="648" spans="1:8" x14ac:dyDescent="0.15">
      <c r="A648" s="21" t="s">
        <v>580</v>
      </c>
      <c r="B648" s="21" t="s">
        <v>1072</v>
      </c>
      <c r="C648" s="21">
        <v>38.67</v>
      </c>
      <c r="D648" s="21">
        <v>23.484999999999999</v>
      </c>
      <c r="E648" s="21" t="s">
        <v>1073</v>
      </c>
      <c r="F648" s="21">
        <v>209.1</v>
      </c>
      <c r="G648" s="21" t="s">
        <v>1074</v>
      </c>
      <c r="H648" s="21">
        <v>147</v>
      </c>
    </row>
    <row r="649" spans="1:8" x14ac:dyDescent="0.15">
      <c r="A649" s="21" t="s">
        <v>583</v>
      </c>
      <c r="B649" s="21" t="s">
        <v>1075</v>
      </c>
      <c r="C649" s="21">
        <v>40.072000000000003</v>
      </c>
      <c r="D649" s="21">
        <v>23.588000000000001</v>
      </c>
      <c r="E649" s="21">
        <v>54.220999999999997</v>
      </c>
      <c r="F649" s="21">
        <v>209.1</v>
      </c>
      <c r="G649" s="21">
        <v>26.864000000000001</v>
      </c>
      <c r="H649" s="21">
        <v>144.80000000000001</v>
      </c>
    </row>
    <row r="650" spans="1:8" x14ac:dyDescent="0.15">
      <c r="A650" s="21" t="s">
        <v>215</v>
      </c>
    </row>
    <row r="651" spans="1:8" x14ac:dyDescent="0.15">
      <c r="A651" s="21" t="s">
        <v>216</v>
      </c>
    </row>
    <row r="652" spans="1:8" x14ac:dyDescent="0.15">
      <c r="A652" s="21" t="s">
        <v>217</v>
      </c>
    </row>
    <row r="653" spans="1:8" x14ac:dyDescent="0.15">
      <c r="A653" s="21" t="s">
        <v>218</v>
      </c>
    </row>
    <row r="654" spans="1:8" x14ac:dyDescent="0.15">
      <c r="A654" s="21" t="s">
        <v>548</v>
      </c>
    </row>
    <row r="655" spans="1:8" x14ac:dyDescent="0.15">
      <c r="A655" s="22">
        <v>42307</v>
      </c>
    </row>
    <row r="656" spans="1:8" x14ac:dyDescent="0.15">
      <c r="A656" s="21" t="s">
        <v>220</v>
      </c>
    </row>
    <row r="657" spans="1:8" x14ac:dyDescent="0.15">
      <c r="A657" s="21" t="s">
        <v>221</v>
      </c>
    </row>
    <row r="658" spans="1:8" x14ac:dyDescent="0.15">
      <c r="A658" s="21" t="s">
        <v>222</v>
      </c>
    </row>
    <row r="659" spans="1:8" x14ac:dyDescent="0.15">
      <c r="A659" s="21" t="s">
        <v>1076</v>
      </c>
    </row>
    <row r="660" spans="1:8" x14ac:dyDescent="0.15">
      <c r="A660" s="21" t="s">
        <v>1077</v>
      </c>
    </row>
    <row r="661" spans="1:8" x14ac:dyDescent="0.15">
      <c r="B661" s="21" t="s">
        <v>550</v>
      </c>
      <c r="C661" s="21" t="s">
        <v>1078</v>
      </c>
    </row>
    <row r="662" spans="1:8" x14ac:dyDescent="0.15">
      <c r="B662" s="21" t="s">
        <v>552</v>
      </c>
      <c r="C662" s="21" t="s">
        <v>553</v>
      </c>
      <c r="D662" s="21" t="s">
        <v>554</v>
      </c>
      <c r="E662" s="21" t="s">
        <v>555</v>
      </c>
      <c r="F662" s="21" t="s">
        <v>556</v>
      </c>
      <c r="G662" s="21" t="s">
        <v>557</v>
      </c>
      <c r="H662" s="21" t="s">
        <v>558</v>
      </c>
    </row>
    <row r="663" spans="1:8" x14ac:dyDescent="0.15">
      <c r="A663" s="21" t="s">
        <v>559</v>
      </c>
      <c r="B663" s="21" t="s">
        <v>171</v>
      </c>
      <c r="C663" s="21">
        <v>39.420999999999999</v>
      </c>
      <c r="D663" s="21">
        <v>23.672999999999998</v>
      </c>
      <c r="E663" s="21">
        <v>54.313000000000002</v>
      </c>
      <c r="F663" s="21">
        <v>211.2</v>
      </c>
      <c r="G663" s="21">
        <v>26.727</v>
      </c>
    </row>
    <row r="664" spans="1:8" x14ac:dyDescent="0.15">
      <c r="A664" s="21" t="s">
        <v>560</v>
      </c>
    </row>
    <row r="665" spans="1:8" x14ac:dyDescent="0.15">
      <c r="A665" s="21" t="s">
        <v>561</v>
      </c>
      <c r="B665" s="21" t="s">
        <v>1079</v>
      </c>
      <c r="C665" s="21">
        <v>40.941000000000003</v>
      </c>
      <c r="D665" s="21">
        <v>24.16</v>
      </c>
      <c r="E665" s="21">
        <v>55.32</v>
      </c>
      <c r="F665" s="21">
        <v>206.2</v>
      </c>
      <c r="G665" s="21">
        <v>27.398</v>
      </c>
      <c r="H665" s="21">
        <v>141.80000000000001</v>
      </c>
    </row>
    <row r="666" spans="1:8" x14ac:dyDescent="0.15">
      <c r="A666" s="21" t="s">
        <v>564</v>
      </c>
      <c r="B666" s="21" t="s">
        <v>1080</v>
      </c>
      <c r="C666" s="21">
        <v>39.945999999999998</v>
      </c>
      <c r="D666" s="21">
        <v>24.076000000000001</v>
      </c>
      <c r="E666" s="21">
        <v>55.093000000000004</v>
      </c>
      <c r="F666" s="21">
        <v>208.6</v>
      </c>
      <c r="G666" s="21">
        <v>27.303999999999998</v>
      </c>
      <c r="H666" s="21">
        <v>143.1</v>
      </c>
    </row>
    <row r="667" spans="1:8" x14ac:dyDescent="0.15">
      <c r="A667" s="21" t="s">
        <v>568</v>
      </c>
      <c r="B667" s="21" t="s">
        <v>1081</v>
      </c>
      <c r="C667" s="21">
        <v>40.024000000000001</v>
      </c>
      <c r="D667" s="21">
        <v>24.222000000000001</v>
      </c>
      <c r="E667" s="21">
        <v>54.957999999999998</v>
      </c>
      <c r="F667" s="21">
        <v>203.8</v>
      </c>
      <c r="G667" s="21">
        <v>27.518999999999998</v>
      </c>
      <c r="H667" s="21">
        <v>142.80000000000001</v>
      </c>
    </row>
    <row r="668" spans="1:8" x14ac:dyDescent="0.15">
      <c r="A668" s="21" t="s">
        <v>570</v>
      </c>
      <c r="B668" s="21" t="s">
        <v>1082</v>
      </c>
      <c r="C668" s="21">
        <v>40.055</v>
      </c>
      <c r="D668" s="21">
        <v>23.864000000000001</v>
      </c>
      <c r="E668" s="21">
        <v>54.908000000000001</v>
      </c>
      <c r="F668" s="21">
        <v>205.7</v>
      </c>
      <c r="G668" s="21">
        <v>27.434999999999999</v>
      </c>
      <c r="H668" s="21">
        <v>143.30000000000001</v>
      </c>
    </row>
    <row r="669" spans="1:8" x14ac:dyDescent="0.15">
      <c r="A669" s="21" t="s">
        <v>572</v>
      </c>
      <c r="B669" s="21" t="s">
        <v>1083</v>
      </c>
      <c r="C669" s="21">
        <v>40.369</v>
      </c>
      <c r="D669" s="21">
        <v>24.032</v>
      </c>
      <c r="E669" s="21">
        <v>54.999000000000002</v>
      </c>
      <c r="F669" s="21">
        <v>206.2</v>
      </c>
      <c r="G669" s="21">
        <v>27.49</v>
      </c>
      <c r="H669" s="21">
        <v>142.69999999999999</v>
      </c>
    </row>
    <row r="670" spans="1:8" x14ac:dyDescent="0.15">
      <c r="A670" s="21" t="s">
        <v>575</v>
      </c>
      <c r="B670" s="21" t="s">
        <v>1084</v>
      </c>
      <c r="C670" s="21">
        <v>40.176000000000002</v>
      </c>
      <c r="D670" s="21">
        <v>24.187000000000001</v>
      </c>
      <c r="E670" s="21">
        <v>55.183</v>
      </c>
      <c r="F670" s="21">
        <v>202.4</v>
      </c>
      <c r="G670" s="21">
        <v>27.437000000000001</v>
      </c>
      <c r="H670" s="21">
        <v>142.6</v>
      </c>
    </row>
    <row r="671" spans="1:8" x14ac:dyDescent="0.15">
      <c r="A671" s="21" t="s">
        <v>578</v>
      </c>
      <c r="B671" s="21" t="s">
        <v>1085</v>
      </c>
      <c r="C671" s="21">
        <v>41.518000000000001</v>
      </c>
      <c r="D671" s="21">
        <v>24.789000000000001</v>
      </c>
      <c r="E671" s="21">
        <v>57.466999999999999</v>
      </c>
      <c r="F671" s="21">
        <v>205.2</v>
      </c>
      <c r="G671" s="21">
        <v>27.452999999999999</v>
      </c>
      <c r="H671" s="21">
        <v>138.6</v>
      </c>
    </row>
    <row r="672" spans="1:8" x14ac:dyDescent="0.15">
      <c r="A672" s="21" t="s">
        <v>580</v>
      </c>
      <c r="B672" s="21" t="s">
        <v>1086</v>
      </c>
      <c r="C672" s="21">
        <v>39.695</v>
      </c>
      <c r="D672" s="21">
        <v>23.815000000000001</v>
      </c>
      <c r="E672" s="21">
        <v>54.811</v>
      </c>
      <c r="F672" s="21">
        <v>209.6</v>
      </c>
      <c r="G672" s="21" t="s">
        <v>1087</v>
      </c>
      <c r="H672" s="21">
        <v>144.5</v>
      </c>
    </row>
    <row r="673" spans="1:8" x14ac:dyDescent="0.15">
      <c r="A673" s="21" t="s">
        <v>583</v>
      </c>
      <c r="B673" s="21" t="s">
        <v>1088</v>
      </c>
      <c r="C673" s="21">
        <v>39.53</v>
      </c>
      <c r="D673" s="21">
        <v>23.76</v>
      </c>
      <c r="E673" s="21" t="s">
        <v>1089</v>
      </c>
      <c r="F673" s="21">
        <v>208.6</v>
      </c>
      <c r="G673" s="21">
        <v>27.062999999999999</v>
      </c>
      <c r="H673" s="21">
        <v>144.9</v>
      </c>
    </row>
    <row r="674" spans="1:8" x14ac:dyDescent="0.15">
      <c r="A674" s="21" t="s">
        <v>627</v>
      </c>
      <c r="B674" s="21" t="s">
        <v>1090</v>
      </c>
      <c r="C674" s="21" t="s">
        <v>1091</v>
      </c>
      <c r="D674" s="21" t="s">
        <v>1092</v>
      </c>
      <c r="E674" s="21">
        <v>54.814</v>
      </c>
      <c r="F674" s="21" t="s">
        <v>987</v>
      </c>
      <c r="G674" s="21">
        <v>26.849</v>
      </c>
      <c r="H674" s="21">
        <v>144.80000000000001</v>
      </c>
    </row>
    <row r="675" spans="1:8" x14ac:dyDescent="0.15">
      <c r="A675" s="21" t="s">
        <v>215</v>
      </c>
    </row>
    <row r="676" spans="1:8" x14ac:dyDescent="0.15">
      <c r="A676" s="21" t="s">
        <v>216</v>
      </c>
    </row>
    <row r="677" spans="1:8" x14ac:dyDescent="0.15">
      <c r="A677" s="21" t="s">
        <v>217</v>
      </c>
    </row>
    <row r="678" spans="1:8" x14ac:dyDescent="0.15">
      <c r="A678" s="21" t="s">
        <v>218</v>
      </c>
    </row>
    <row r="679" spans="1:8" x14ac:dyDescent="0.15">
      <c r="A679" s="21" t="s">
        <v>548</v>
      </c>
    </row>
    <row r="680" spans="1:8" x14ac:dyDescent="0.15">
      <c r="A680" s="22">
        <v>42307</v>
      </c>
    </row>
    <row r="681" spans="1:8" x14ac:dyDescent="0.15">
      <c r="A681" s="21" t="s">
        <v>220</v>
      </c>
    </row>
    <row r="682" spans="1:8" x14ac:dyDescent="0.15">
      <c r="A682" s="21" t="s">
        <v>221</v>
      </c>
    </row>
    <row r="683" spans="1:8" x14ac:dyDescent="0.15">
      <c r="A683" s="21" t="s">
        <v>222</v>
      </c>
    </row>
    <row r="684" spans="1:8" x14ac:dyDescent="0.15">
      <c r="A684" s="21" t="s">
        <v>1093</v>
      </c>
    </row>
    <row r="685" spans="1:8" x14ac:dyDescent="0.15">
      <c r="A685" s="21" t="s">
        <v>1094</v>
      </c>
    </row>
    <row r="686" spans="1:8" x14ac:dyDescent="0.15">
      <c r="B686" s="21" t="s">
        <v>550</v>
      </c>
      <c r="C686" s="21" t="s">
        <v>1095</v>
      </c>
    </row>
    <row r="687" spans="1:8" x14ac:dyDescent="0.15">
      <c r="B687" s="21" t="s">
        <v>552</v>
      </c>
      <c r="C687" s="21" t="s">
        <v>553</v>
      </c>
      <c r="D687" s="21" t="s">
        <v>554</v>
      </c>
      <c r="E687" s="21" t="s">
        <v>555</v>
      </c>
      <c r="F687" s="21" t="s">
        <v>556</v>
      </c>
      <c r="G687" s="21" t="s">
        <v>557</v>
      </c>
      <c r="H687" s="21" t="s">
        <v>558</v>
      </c>
    </row>
    <row r="688" spans="1:8" x14ac:dyDescent="0.15">
      <c r="A688" s="21" t="s">
        <v>559</v>
      </c>
      <c r="B688" s="21" t="s">
        <v>44</v>
      </c>
      <c r="C688" s="21">
        <v>37.706000000000003</v>
      </c>
      <c r="D688" s="21">
        <v>22.731999999999999</v>
      </c>
      <c r="E688" s="21">
        <v>52.470999999999997</v>
      </c>
      <c r="F688" s="21">
        <v>212.2</v>
      </c>
      <c r="G688" s="21">
        <v>26.001000000000001</v>
      </c>
    </row>
    <row r="689" spans="1:8" x14ac:dyDescent="0.15">
      <c r="A689" s="21" t="s">
        <v>560</v>
      </c>
    </row>
    <row r="690" spans="1:8" x14ac:dyDescent="0.15">
      <c r="A690" s="21" t="s">
        <v>561</v>
      </c>
      <c r="B690" s="21" t="s">
        <v>1096</v>
      </c>
      <c r="C690" s="21">
        <v>38.956000000000003</v>
      </c>
      <c r="D690" s="21">
        <v>23.440999999999999</v>
      </c>
      <c r="E690" s="21">
        <v>53.7</v>
      </c>
      <c r="F690" s="21">
        <v>209.1</v>
      </c>
      <c r="G690" s="21">
        <v>26.27</v>
      </c>
      <c r="H690" s="21">
        <v>147.19999999999999</v>
      </c>
    </row>
    <row r="691" spans="1:8" x14ac:dyDescent="0.15">
      <c r="A691" s="21" t="s">
        <v>564</v>
      </c>
      <c r="B691" s="21" t="s">
        <v>1097</v>
      </c>
      <c r="C691" s="21">
        <v>38.508000000000003</v>
      </c>
      <c r="D691" s="21">
        <v>23.126999999999999</v>
      </c>
      <c r="E691" s="21">
        <v>53.904000000000003</v>
      </c>
      <c r="F691" s="21">
        <v>209.1</v>
      </c>
      <c r="G691" s="21">
        <v>26.263999999999999</v>
      </c>
      <c r="H691" s="21">
        <v>147.80000000000001</v>
      </c>
    </row>
    <row r="692" spans="1:8" x14ac:dyDescent="0.15">
      <c r="A692" s="21" t="s">
        <v>568</v>
      </c>
      <c r="B692" s="21" t="s">
        <v>536</v>
      </c>
      <c r="C692" s="21" t="s">
        <v>1098</v>
      </c>
      <c r="D692" s="21">
        <v>23.736999999999998</v>
      </c>
      <c r="E692" s="21">
        <v>53.418999999999997</v>
      </c>
      <c r="F692" s="21">
        <v>211.2</v>
      </c>
      <c r="G692" s="21">
        <v>26.036999999999999</v>
      </c>
      <c r="H692" s="21">
        <v>31.3</v>
      </c>
    </row>
    <row r="693" spans="1:8" x14ac:dyDescent="0.15">
      <c r="A693" s="21" t="s">
        <v>570</v>
      </c>
      <c r="B693" s="21" t="s">
        <v>1099</v>
      </c>
      <c r="C693" s="21">
        <v>38.398000000000003</v>
      </c>
      <c r="D693" s="21">
        <v>23.170999999999999</v>
      </c>
      <c r="E693" s="21">
        <v>53.256</v>
      </c>
      <c r="F693" s="21">
        <v>208.6</v>
      </c>
      <c r="G693" s="21" t="s">
        <v>1100</v>
      </c>
      <c r="H693" s="21">
        <v>148.80000000000001</v>
      </c>
    </row>
    <row r="694" spans="1:8" x14ac:dyDescent="0.15">
      <c r="A694" s="21" t="s">
        <v>572</v>
      </c>
      <c r="B694" s="21" t="s">
        <v>1101</v>
      </c>
      <c r="C694" s="21" t="s">
        <v>1102</v>
      </c>
      <c r="D694" s="21">
        <v>23.266999999999999</v>
      </c>
      <c r="E694" s="21">
        <v>53.033000000000001</v>
      </c>
      <c r="F694" s="21" t="s">
        <v>1103</v>
      </c>
      <c r="G694" s="21">
        <v>26.175999999999998</v>
      </c>
      <c r="H694" s="21">
        <v>57.2</v>
      </c>
    </row>
    <row r="695" spans="1:8" x14ac:dyDescent="0.15">
      <c r="A695" s="21" t="s">
        <v>575</v>
      </c>
      <c r="B695" s="21" t="s">
        <v>1104</v>
      </c>
      <c r="C695" s="21">
        <v>37.887999999999998</v>
      </c>
      <c r="D695" s="21" t="s">
        <v>1105</v>
      </c>
      <c r="E695" s="21" t="s">
        <v>1106</v>
      </c>
      <c r="F695" s="21" t="s">
        <v>1103</v>
      </c>
      <c r="G695" s="21">
        <v>26.125</v>
      </c>
      <c r="H695" s="21">
        <v>150.5</v>
      </c>
    </row>
    <row r="696" spans="1:8" x14ac:dyDescent="0.15">
      <c r="A696" s="21" t="s">
        <v>578</v>
      </c>
      <c r="B696" s="21" t="s">
        <v>1107</v>
      </c>
      <c r="C696" s="21" t="s">
        <v>1108</v>
      </c>
      <c r="D696" s="21">
        <v>23.869</v>
      </c>
      <c r="E696" s="21">
        <v>53.537999999999997</v>
      </c>
      <c r="F696" s="21">
        <v>206.2</v>
      </c>
      <c r="G696" s="21">
        <v>26.146999999999998</v>
      </c>
      <c r="H696" s="21">
        <v>148.30000000000001</v>
      </c>
    </row>
    <row r="697" spans="1:8" x14ac:dyDescent="0.15">
      <c r="A697" s="21" t="s">
        <v>215</v>
      </c>
    </row>
    <row r="698" spans="1:8" x14ac:dyDescent="0.15">
      <c r="A698" s="21" t="s">
        <v>216</v>
      </c>
    </row>
    <row r="699" spans="1:8" x14ac:dyDescent="0.15">
      <c r="A699" s="21" t="s">
        <v>217</v>
      </c>
    </row>
    <row r="700" spans="1:8" x14ac:dyDescent="0.15">
      <c r="A700" s="21" t="s">
        <v>218</v>
      </c>
    </row>
    <row r="701" spans="1:8" x14ac:dyDescent="0.15">
      <c r="A701" s="21" t="s">
        <v>548</v>
      </c>
    </row>
    <row r="702" spans="1:8" x14ac:dyDescent="0.15">
      <c r="A702" s="22">
        <v>42307</v>
      </c>
    </row>
    <row r="703" spans="1:8" x14ac:dyDescent="0.15">
      <c r="A703" s="21" t="s">
        <v>220</v>
      </c>
    </row>
    <row r="704" spans="1:8" x14ac:dyDescent="0.15">
      <c r="A704" s="21" t="s">
        <v>221</v>
      </c>
    </row>
    <row r="705" spans="1:8" x14ac:dyDescent="0.15">
      <c r="A705" s="21" t="s">
        <v>222</v>
      </c>
    </row>
    <row r="706" spans="1:8" x14ac:dyDescent="0.15">
      <c r="A706" s="21" t="s">
        <v>1109</v>
      </c>
    </row>
    <row r="707" spans="1:8" x14ac:dyDescent="0.15">
      <c r="A707" s="21" t="s">
        <v>1110</v>
      </c>
    </row>
    <row r="708" spans="1:8" x14ac:dyDescent="0.15">
      <c r="B708" s="21" t="s">
        <v>550</v>
      </c>
      <c r="C708" s="21" t="s">
        <v>1111</v>
      </c>
    </row>
    <row r="709" spans="1:8" x14ac:dyDescent="0.15">
      <c r="B709" s="21" t="s">
        <v>552</v>
      </c>
      <c r="C709" s="21" t="s">
        <v>553</v>
      </c>
      <c r="D709" s="21" t="s">
        <v>554</v>
      </c>
      <c r="E709" s="21" t="s">
        <v>555</v>
      </c>
      <c r="F709" s="21" t="s">
        <v>556</v>
      </c>
      <c r="G709" s="21" t="s">
        <v>557</v>
      </c>
      <c r="H709" s="21" t="s">
        <v>558</v>
      </c>
    </row>
    <row r="710" spans="1:8" x14ac:dyDescent="0.15">
      <c r="A710" s="21" t="s">
        <v>559</v>
      </c>
      <c r="B710" s="21" t="s">
        <v>29</v>
      </c>
      <c r="C710" s="21">
        <v>37.905000000000001</v>
      </c>
      <c r="D710" s="21">
        <v>22.553999999999998</v>
      </c>
      <c r="E710" s="21">
        <v>52.253999999999998</v>
      </c>
      <c r="F710" s="21">
        <v>211.7</v>
      </c>
      <c r="G710" s="21">
        <v>25.594999999999999</v>
      </c>
    </row>
    <row r="711" spans="1:8" x14ac:dyDescent="0.15">
      <c r="A711" s="21" t="s">
        <v>560</v>
      </c>
    </row>
    <row r="712" spans="1:8" x14ac:dyDescent="0.15">
      <c r="A712" s="21" t="s">
        <v>561</v>
      </c>
      <c r="B712" s="21" t="s">
        <v>1112</v>
      </c>
      <c r="C712" s="21">
        <v>39.011000000000003</v>
      </c>
      <c r="D712" s="21">
        <v>23.291</v>
      </c>
      <c r="E712" s="21">
        <v>53.442999999999998</v>
      </c>
      <c r="F712" s="21">
        <v>207.2</v>
      </c>
      <c r="G712" s="21">
        <v>25.986999999999998</v>
      </c>
      <c r="H712" s="21">
        <v>147.9</v>
      </c>
    </row>
    <row r="713" spans="1:8" x14ac:dyDescent="0.15">
      <c r="A713" s="21" t="s">
        <v>564</v>
      </c>
      <c r="B713" s="21" t="s">
        <v>1113</v>
      </c>
      <c r="C713" s="21">
        <v>38.36</v>
      </c>
      <c r="D713" s="21">
        <v>22.747</v>
      </c>
      <c r="E713" s="21">
        <v>52.948999999999998</v>
      </c>
      <c r="F713" s="21">
        <v>207.7</v>
      </c>
      <c r="G713" s="21">
        <v>25.922000000000001</v>
      </c>
      <c r="H713" s="21">
        <v>149.69999999999999</v>
      </c>
    </row>
    <row r="714" spans="1:8" x14ac:dyDescent="0.15">
      <c r="A714" s="21" t="s">
        <v>568</v>
      </c>
      <c r="B714" s="21" t="s">
        <v>1114</v>
      </c>
      <c r="C714" s="21">
        <v>38.290999999999997</v>
      </c>
      <c r="D714" s="21">
        <v>22.765000000000001</v>
      </c>
      <c r="E714" s="21">
        <v>52.847999999999999</v>
      </c>
      <c r="F714" s="21">
        <v>208.2</v>
      </c>
      <c r="G714" s="21">
        <v>25.681999999999999</v>
      </c>
      <c r="H714" s="21">
        <v>150.1</v>
      </c>
    </row>
    <row r="715" spans="1:8" x14ac:dyDescent="0.15">
      <c r="A715" s="21" t="s">
        <v>570</v>
      </c>
      <c r="B715" s="21" t="s">
        <v>1115</v>
      </c>
      <c r="C715" s="21">
        <v>38.289000000000001</v>
      </c>
      <c r="D715" s="21">
        <v>22.849</v>
      </c>
      <c r="E715" s="21">
        <v>52.79</v>
      </c>
      <c r="F715" s="21">
        <v>209.1</v>
      </c>
      <c r="G715" s="21">
        <v>25.687999999999999</v>
      </c>
      <c r="H715" s="21">
        <v>150.1</v>
      </c>
    </row>
    <row r="716" spans="1:8" x14ac:dyDescent="0.15">
      <c r="A716" s="21" t="s">
        <v>572</v>
      </c>
      <c r="B716" s="21" t="s">
        <v>1116</v>
      </c>
      <c r="C716" s="21">
        <v>38.122999999999998</v>
      </c>
      <c r="D716" s="21">
        <v>23.116</v>
      </c>
      <c r="E716" s="21">
        <v>52.917999999999999</v>
      </c>
      <c r="F716" s="21">
        <v>208.2</v>
      </c>
      <c r="G716" s="21">
        <v>25.893000000000001</v>
      </c>
      <c r="H716" s="21">
        <v>149.6</v>
      </c>
    </row>
    <row r="717" spans="1:8" x14ac:dyDescent="0.15">
      <c r="A717" s="21" t="s">
        <v>575</v>
      </c>
      <c r="B717" s="21" t="s">
        <v>1117</v>
      </c>
      <c r="C717" s="21">
        <v>38.271000000000001</v>
      </c>
      <c r="D717" s="21">
        <v>22.888999999999999</v>
      </c>
      <c r="E717" s="21">
        <v>53.6</v>
      </c>
      <c r="F717" s="21">
        <v>207.7</v>
      </c>
      <c r="G717" s="21">
        <v>25.815000000000001</v>
      </c>
      <c r="H717" s="21">
        <v>149.1</v>
      </c>
    </row>
    <row r="718" spans="1:8" x14ac:dyDescent="0.15">
      <c r="A718" s="21" t="s">
        <v>578</v>
      </c>
      <c r="B718" s="21" t="s">
        <v>1118</v>
      </c>
      <c r="C718" s="21">
        <v>38.07</v>
      </c>
      <c r="D718" s="21">
        <v>22.745000000000001</v>
      </c>
      <c r="E718" s="21">
        <v>54.255000000000003</v>
      </c>
      <c r="F718" s="21">
        <v>205.7</v>
      </c>
      <c r="G718" s="21">
        <v>26.07</v>
      </c>
      <c r="H718" s="21">
        <v>148.5</v>
      </c>
    </row>
    <row r="719" spans="1:8" x14ac:dyDescent="0.15">
      <c r="A719" s="21" t="s">
        <v>580</v>
      </c>
      <c r="B719" s="21" t="s">
        <v>1119</v>
      </c>
      <c r="C719" s="21" t="s">
        <v>1120</v>
      </c>
      <c r="D719" s="21">
        <v>22.905000000000001</v>
      </c>
      <c r="E719" s="21">
        <v>52.953000000000003</v>
      </c>
      <c r="F719" s="21">
        <v>208.2</v>
      </c>
      <c r="G719" s="21">
        <v>26.13</v>
      </c>
      <c r="H719" s="21">
        <v>57.5</v>
      </c>
    </row>
    <row r="720" spans="1:8" x14ac:dyDescent="0.15">
      <c r="A720" s="21" t="s">
        <v>583</v>
      </c>
      <c r="B720" s="21" t="s">
        <v>1121</v>
      </c>
      <c r="C720" s="21">
        <v>39.441000000000003</v>
      </c>
      <c r="D720" s="21">
        <v>23.295000000000002</v>
      </c>
      <c r="E720" s="21">
        <v>56.226999999999997</v>
      </c>
      <c r="F720" s="21">
        <v>208.6</v>
      </c>
      <c r="G720" s="21">
        <v>26.539000000000001</v>
      </c>
      <c r="H720" s="21">
        <v>144</v>
      </c>
    </row>
    <row r="721" spans="1:8" x14ac:dyDescent="0.15">
      <c r="A721" s="21" t="s">
        <v>627</v>
      </c>
      <c r="B721" s="21" t="s">
        <v>1122</v>
      </c>
      <c r="C721" s="21" t="s">
        <v>1123</v>
      </c>
      <c r="D721" s="21" t="s">
        <v>1124</v>
      </c>
      <c r="E721" s="21">
        <v>52.411999999999999</v>
      </c>
      <c r="F721" s="21" t="s">
        <v>876</v>
      </c>
      <c r="G721" s="21">
        <v>25.763000000000002</v>
      </c>
      <c r="H721" s="21">
        <v>151.19999999999999</v>
      </c>
    </row>
    <row r="722" spans="1:8" x14ac:dyDescent="0.15">
      <c r="A722" s="21" t="s">
        <v>649</v>
      </c>
      <c r="B722" s="21" t="s">
        <v>1125</v>
      </c>
      <c r="C722" s="21">
        <v>38.005000000000003</v>
      </c>
      <c r="D722" s="21">
        <v>22.59</v>
      </c>
      <c r="E722" s="21" t="s">
        <v>1126</v>
      </c>
      <c r="F722" s="21" t="s">
        <v>876</v>
      </c>
      <c r="G722" s="21" t="s">
        <v>1127</v>
      </c>
      <c r="H722" s="21">
        <v>151.4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2015-10-30T01:26:29Z</dcterms:created>
  <dcterms:modified xsi:type="dcterms:W3CDTF">2015-10-30T01:26:29Z</dcterms:modified>
</cp:coreProperties>
</file>